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0" windowWidth="18885" windowHeight="11565" activeTab="1"/>
  </bookViews>
  <sheets>
    <sheet name="Première" sheetId="1" r:id="rId1"/>
    <sheet name="RA" sheetId="2" r:id="rId2"/>
    <sheet name="TOTAL" sheetId="3" r:id="rId3"/>
  </sheets>
  <definedNames>
    <definedName name="_xlnm._FilterDatabase" localSheetId="2" hidden="1">'TOTAL'!$B$1:$F$19</definedName>
    <definedName name="_xlnm.Print_Area" localSheetId="0">'Première'!$B$3:$F$34</definedName>
    <definedName name="_xlnm.Print_Area" localSheetId="1">'RA'!$A$1:$Z$1</definedName>
    <definedName name="_xlnm.Print_Area" localSheetId="2">'TOTAL'!$A$1:$F$19</definedName>
  </definedNames>
  <calcPr fullCalcOnLoad="1"/>
</workbook>
</file>

<file path=xl/sharedStrings.xml><?xml version="1.0" encoding="utf-8"?>
<sst xmlns="http://schemas.openxmlformats.org/spreadsheetml/2006/main" count="268" uniqueCount="189">
  <si>
    <t>TOTAL</t>
  </si>
  <si>
    <t>Florian</t>
  </si>
  <si>
    <t>AUDOUIT</t>
  </si>
  <si>
    <t>BRAMOULLÉ</t>
  </si>
  <si>
    <t>Mathieu</t>
  </si>
  <si>
    <t>Antoine</t>
  </si>
  <si>
    <t>COURTIN</t>
  </si>
  <si>
    <t>GRAVELEAU</t>
  </si>
  <si>
    <t>RECOTILLON</t>
  </si>
  <si>
    <t>VIVION</t>
  </si>
  <si>
    <t>Première</t>
  </si>
  <si>
    <t>RA</t>
  </si>
  <si>
    <t>NOM</t>
  </si>
  <si>
    <t>Prénom</t>
  </si>
  <si>
    <t>Exempt</t>
  </si>
  <si>
    <r>
      <t>Coupe du Centre Ouest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</si>
  <si>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Coupe de France
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</t>
    </r>
  </si>
  <si>
    <r>
      <t>Championnat
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journée</t>
    </r>
  </si>
  <si>
    <r>
      <t>Championnat
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</si>
  <si>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</si>
  <si>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</si>
  <si>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</si>
  <si>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</si>
  <si>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7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</si>
  <si>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</si>
  <si>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9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</si>
  <si>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10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</si>
  <si>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11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</si>
  <si>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</si>
  <si>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</si>
  <si>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</si>
  <si>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15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</si>
  <si>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16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</si>
  <si>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17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</si>
  <si>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18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</si>
  <si>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19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</si>
  <si>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20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</si>
  <si>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21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</si>
  <si>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r>
      <t>Championnat
22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journée</t>
    </r>
  </si>
  <si>
    <t>Date</t>
  </si>
  <si>
    <t>Compétition</t>
  </si>
  <si>
    <t>Adversaire</t>
  </si>
  <si>
    <t>Score</t>
  </si>
  <si>
    <t>Buteurs</t>
  </si>
  <si>
    <t>CSC</t>
  </si>
  <si>
    <t>Romain</t>
  </si>
  <si>
    <t>Jonathan</t>
  </si>
  <si>
    <t>LELAURE</t>
  </si>
  <si>
    <t>Pierrick</t>
  </si>
  <si>
    <t>Pinbrecières 3 - ASSP 2</t>
  </si>
  <si>
    <t>ASSP 2 - Pinbrecières 3</t>
  </si>
  <si>
    <t>buts marqués en coupe</t>
  </si>
  <si>
    <t>buts marqués en championnat</t>
  </si>
  <si>
    <t>St Amand 3 - ASSP 2</t>
  </si>
  <si>
    <t>ASSP 2 - St Amand 3</t>
  </si>
  <si>
    <t>Charles-Henri</t>
  </si>
  <si>
    <t>POUSIN</t>
  </si>
  <si>
    <t>Thomas</t>
  </si>
  <si>
    <t>Adrien</t>
  </si>
  <si>
    <t>Cédric</t>
  </si>
  <si>
    <t>1 - 3</t>
  </si>
  <si>
    <t>2 - 3</t>
  </si>
  <si>
    <t>2 - 1</t>
  </si>
  <si>
    <t>Reporté</t>
  </si>
  <si>
    <t>1 - 1</t>
  </si>
  <si>
    <t>2 - 0</t>
  </si>
  <si>
    <t>2 - 2</t>
  </si>
  <si>
    <t>1 - 0</t>
  </si>
  <si>
    <r>
      <t>Coupe du Centre Ouest
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</si>
  <si>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t>ES Bocage - ASSP</t>
  </si>
  <si>
    <t>0 - 3</t>
  </si>
  <si>
    <t>3 - 2</t>
  </si>
  <si>
    <t>0 - 0</t>
  </si>
  <si>
    <r>
      <t>Coupe Saboureau
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</t>
    </r>
  </si>
  <si>
    <t>4 - 2</t>
  </si>
  <si>
    <r>
      <t>Coupe du Centre Ouest
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</t>
    </r>
  </si>
  <si>
    <t>ASSP - Terves 2</t>
  </si>
  <si>
    <t>Chiché - ASSP</t>
  </si>
  <si>
    <t>ASSP - Pays Argentonnais 2</t>
  </si>
  <si>
    <t>Beaulieu sous Bressuire 2 - ASSP</t>
  </si>
  <si>
    <t>ASSP - Beaulieu sous Bressuire 2</t>
  </si>
  <si>
    <t>Pays Argentonnais 2 - ASSP</t>
  </si>
  <si>
    <t>ASSP - Coulonges Thouarsais</t>
  </si>
  <si>
    <t>ASSP 2 - Breuil Chaussée 2</t>
  </si>
  <si>
    <t>5 - 1</t>
  </si>
  <si>
    <t>Combranssière 3 - ASSP 2</t>
  </si>
  <si>
    <t>ASSP 2 - Beaulieu sous Bressuire 3</t>
  </si>
  <si>
    <t>CLNC Bressuire 2 - ASSP 2</t>
  </si>
  <si>
    <t>Breuil Chaussée 2 - ASSP 2</t>
  </si>
  <si>
    <t>ASSP 2 - Combranssière 3</t>
  </si>
  <si>
    <t>Beaulieu sous Bressuire 3 - ASSP 2</t>
  </si>
  <si>
    <t>ASSP 2 - CLNC Bressuire 2</t>
  </si>
  <si>
    <r>
      <t>Coupe des Deux Sèvres
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</t>
    </r>
  </si>
  <si>
    <r>
      <t>Coupe des Deux Sèvres
4</t>
    </r>
    <r>
      <rPr>
        <vertAlign val="superscript"/>
        <sz val="10"/>
        <rFont val="Arial"/>
        <family val="2"/>
      </rPr>
      <t xml:space="preserve">ème </t>
    </r>
    <r>
      <rPr>
        <sz val="10"/>
        <rFont val="Arial"/>
        <family val="2"/>
      </rPr>
      <t>tour</t>
    </r>
  </si>
  <si>
    <t>2007-2008</t>
  </si>
  <si>
    <t>Dissay - ASSP</t>
  </si>
  <si>
    <t>ASSP 2 - Courlay 2</t>
  </si>
  <si>
    <t>ASSP - Bressuire 3</t>
  </si>
  <si>
    <t>Scorbé Clairvaux - ASSP</t>
  </si>
  <si>
    <t>6 - 2 ap</t>
  </si>
  <si>
    <t>ASSP - ES Bocage</t>
  </si>
  <si>
    <t>1 - 7</t>
  </si>
  <si>
    <t>Chapeltemple - ASSP</t>
  </si>
  <si>
    <t>ASSP - Portugais Cerizay</t>
  </si>
  <si>
    <r>
      <t>Coupe des Deux Sèvres
5</t>
    </r>
    <r>
      <rPr>
        <vertAlign val="superscript"/>
        <sz val="10"/>
        <rFont val="Arial"/>
        <family val="2"/>
      </rPr>
      <t xml:space="preserve">ème </t>
    </r>
    <r>
      <rPr>
        <sz val="10"/>
        <rFont val="Arial"/>
        <family val="2"/>
      </rPr>
      <t>tour</t>
    </r>
  </si>
  <si>
    <t>5 - 3</t>
  </si>
  <si>
    <t>Cerizay 2 - ASSP</t>
  </si>
  <si>
    <t>ASSP - Pinbrecières 2</t>
  </si>
  <si>
    <t>4 - 0</t>
  </si>
  <si>
    <t>Chanteloup Chapelle 2 - ASSP</t>
  </si>
  <si>
    <t>Courlay 2 - ASSP</t>
  </si>
  <si>
    <r>
      <t>Coupe des Deux Sèvres
6</t>
    </r>
    <r>
      <rPr>
        <vertAlign val="superscript"/>
        <sz val="10"/>
        <rFont val="Arial"/>
        <family val="2"/>
      </rPr>
      <t xml:space="preserve">ème </t>
    </r>
    <r>
      <rPr>
        <sz val="10"/>
        <rFont val="Arial"/>
        <family val="2"/>
      </rPr>
      <t>tour</t>
    </r>
  </si>
  <si>
    <t>St Varent - ASSP</t>
  </si>
  <si>
    <t>1 - 4</t>
  </si>
  <si>
    <t>Bressuire 3 - ASSP</t>
  </si>
  <si>
    <t>6 - 1</t>
  </si>
  <si>
    <t>ASSP - Chapeltemple</t>
  </si>
  <si>
    <t>5 - 2</t>
  </si>
  <si>
    <t>Portugais Cerizay - ASSP</t>
  </si>
  <si>
    <t>Terves 2 - ASSP</t>
  </si>
  <si>
    <t>ASSP - Chanteloup Chapelle 2</t>
  </si>
  <si>
    <t>0 - 2</t>
  </si>
  <si>
    <t>Pinbrecières - ASSP</t>
  </si>
  <si>
    <t>ASSP - Cerizay 2</t>
  </si>
  <si>
    <t>Aubinrorthais 2 - ASSP 2</t>
  </si>
  <si>
    <t>ASSP 2 - Mauléon 3</t>
  </si>
  <si>
    <t>ASSP 2 - Portugais Cerizay 2</t>
  </si>
  <si>
    <t>1 - 2</t>
  </si>
  <si>
    <t>Nueillaubiers 4 - ASSP 2</t>
  </si>
  <si>
    <t>10 - 2</t>
  </si>
  <si>
    <t>0 - 6</t>
  </si>
  <si>
    <t>3 - F</t>
  </si>
  <si>
    <t>Voulmentin 3 - ASSP 2</t>
  </si>
  <si>
    <t>3 - 1</t>
  </si>
  <si>
    <t>ASSP 2 - Aubinrorthais 2</t>
  </si>
  <si>
    <t>4 - 4</t>
  </si>
  <si>
    <t>11 - 4</t>
  </si>
  <si>
    <t>Mauléon 3 - ASSP 2</t>
  </si>
  <si>
    <t>ASSP 2 - Nueillaubiers 4</t>
  </si>
  <si>
    <t>6 - 2</t>
  </si>
  <si>
    <t>ASSP 2 - Voulmentin 3</t>
  </si>
  <si>
    <t>Portugais Cerizay 2 - ASSP 2</t>
  </si>
  <si>
    <t>10 - 0</t>
  </si>
  <si>
    <t>2 - 7</t>
  </si>
  <si>
    <t>13 - 1</t>
  </si>
  <si>
    <t>Pierrick Lelaure (x2)</t>
  </si>
  <si>
    <t>Pierrick Lelaure (x3)
Florian Courtin (x3)
Charles-Henri Graveleau</t>
  </si>
  <si>
    <t>Gale Liska (x2)
Jonathan Trémoureux
Pierrick Lelaure</t>
  </si>
  <si>
    <t>?</t>
  </si>
  <si>
    <t>Gael Liska</t>
  </si>
  <si>
    <t>Romain Poucineau</t>
  </si>
  <si>
    <t>Jonathan Trémoureux (sp)</t>
  </si>
  <si>
    <t>Antoine Recotillon (x2)</t>
  </si>
  <si>
    <t>Gael Liska (x2)
Charles-Henri Graveleau (x2)
Mathieu Bramoullé</t>
  </si>
  <si>
    <t>Mathieu Bramoullé</t>
  </si>
  <si>
    <t>Marc Courtin</t>
  </si>
  <si>
    <t>Jonathan Trémoureux (x2)
Philippe Paredes
Charles-Henri Graveleau
Mathieu Bramoullé
Florian Courtin</t>
  </si>
  <si>
    <t>Mathieu Bramoullé
Thomas Pousin (sp)</t>
  </si>
  <si>
    <t>Karl Maurat</t>
  </si>
  <si>
    <t>Gael Liska
Romain Poucineau</t>
  </si>
  <si>
    <t>Pierrick Lelaure</t>
  </si>
  <si>
    <t>Philippe Paredes
Jonathan Trémoureux
Charles-Henri Graveleau</t>
  </si>
  <si>
    <t>Jonathan Trémoureux (x2)</t>
  </si>
  <si>
    <t>Mathieu Bramoullé (x2)
Romain Poucineau</t>
  </si>
  <si>
    <t>Jonathan Trémoureux
Mathieu Bramoullé
Gael Liska</t>
  </si>
  <si>
    <t>Adrien Audouit
CSC
Gael Liska
Charles-Henri Graveleau (x2)
Jonathan Trémoureux (x2)</t>
  </si>
  <si>
    <t>Jonathan Trémoureux</t>
  </si>
  <si>
    <t>Mathieu Bramoullé
Guillaume Lecoq (x3)
Florian Courtin</t>
  </si>
  <si>
    <t>Jonathan Trémoureux
Guillaume Lecoq</t>
  </si>
  <si>
    <t>Mathieu Bramoullé
Charles-Henri Graveleau
Jonathan Trémoureux (x2)</t>
  </si>
  <si>
    <t>Thomas Pousin
CSC
Pierrick Lelaure</t>
  </si>
  <si>
    <t>Marc Courtin
Florian Courtin
Romain Vivion</t>
  </si>
  <si>
    <t>Florian Courtin</t>
  </si>
  <si>
    <t>Cédric Audureau
Pierrick Lelaure (x3)</t>
  </si>
  <si>
    <t>??</t>
  </si>
  <si>
    <t>TREMOUREUX</t>
  </si>
  <si>
    <t>PAREDES</t>
  </si>
  <si>
    <t>Philippe</t>
  </si>
  <si>
    <t>???</t>
  </si>
  <si>
    <t>LISKA</t>
  </si>
  <si>
    <t>Gaël</t>
  </si>
  <si>
    <t>POUCINEAU</t>
  </si>
  <si>
    <t>LECOQ</t>
  </si>
  <si>
    <t>Guillaume</t>
  </si>
  <si>
    <t>MAURAT</t>
  </si>
  <si>
    <t>Karl</t>
  </si>
  <si>
    <t>????</t>
  </si>
  <si>
    <t>Marc</t>
  </si>
  <si>
    <t>AUDUREAU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</si>
</sst>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  <numFmt numFmtId="166" formatCode="[$-F800]dddd\,\ mmmm\ dd\,\ yyyy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7" borderId="10" xfId="0" applyFill="1" applyBorder="1" applyAlignment="1">
      <alignment vertical="center"/>
    </xf>
    <xf numFmtId="0" fontId="0" fillId="7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82"/>
  <sheetViews>
    <sheetView zoomScale="85" zoomScaleNormal="85" zoomScalePageLayoutView="0" workbookViewId="0" topLeftCell="B1">
      <selection activeCell="F1" sqref="F1"/>
    </sheetView>
  </sheetViews>
  <sheetFormatPr defaultColWidth="11.421875" defaultRowHeight="12.75"/>
  <cols>
    <col min="1" max="1" width="3.00390625" style="0" bestFit="1" customWidth="1"/>
    <col min="2" max="2" width="27.57421875" style="2" customWidth="1"/>
    <col min="3" max="3" width="22.28125" style="2" customWidth="1"/>
    <col min="4" max="4" width="32.421875" style="2" bestFit="1" customWidth="1"/>
    <col min="5" max="5" width="8.57421875" style="4" bestFit="1" customWidth="1"/>
    <col min="6" max="6" width="28.8515625" style="2" bestFit="1" customWidth="1"/>
    <col min="7" max="7" width="4.28125" style="2" customWidth="1"/>
    <col min="8" max="8" width="4.28125" style="4" customWidth="1"/>
    <col min="9" max="29" width="4.28125" style="2" customWidth="1"/>
    <col min="30" max="30" width="7.140625" style="2" bestFit="1" customWidth="1"/>
  </cols>
  <sheetData>
    <row r="1" spans="4:29" ht="15.75"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3"/>
    </row>
    <row r="2" spans="2:30" ht="15.75" customHeight="1">
      <c r="B2" s="9" t="s">
        <v>94</v>
      </c>
      <c r="C2" s="8"/>
      <c r="D2" s="8"/>
      <c r="E2" s="8"/>
      <c r="F2" s="8"/>
      <c r="G2" s="8"/>
      <c r="H2" s="41"/>
      <c r="I2" s="39"/>
      <c r="J2" s="39"/>
      <c r="K2" s="39"/>
      <c r="L2" s="39"/>
      <c r="M2" s="39"/>
      <c r="N2" s="39"/>
      <c r="O2" s="39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2:30" s="1" customFormat="1" ht="12.75">
      <c r="B3" s="15" t="s">
        <v>39</v>
      </c>
      <c r="C3" s="15" t="s">
        <v>40</v>
      </c>
      <c r="D3" s="15" t="s">
        <v>41</v>
      </c>
      <c r="E3" s="15" t="s">
        <v>42</v>
      </c>
      <c r="F3" s="15" t="s">
        <v>43</v>
      </c>
      <c r="G3" s="9"/>
      <c r="H3" s="40"/>
      <c r="I3" s="40"/>
      <c r="J3" s="40"/>
      <c r="K3" s="40"/>
      <c r="L3" s="40"/>
      <c r="M3" s="40"/>
      <c r="N3" s="40"/>
      <c r="O3" s="40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2:15" ht="27">
      <c r="B4" s="16">
        <v>39320</v>
      </c>
      <c r="C4" s="5" t="s">
        <v>16</v>
      </c>
      <c r="D4" s="17" t="s">
        <v>95</v>
      </c>
      <c r="E4" s="19" t="s">
        <v>74</v>
      </c>
      <c r="F4" s="38" t="s">
        <v>174</v>
      </c>
      <c r="G4" s="26"/>
      <c r="H4" s="42">
        <v>2</v>
      </c>
      <c r="I4" s="26"/>
      <c r="J4" s="26"/>
      <c r="K4" s="26"/>
      <c r="L4" s="26"/>
      <c r="M4" s="26"/>
      <c r="N4" s="26"/>
      <c r="O4" s="26"/>
    </row>
    <row r="5" spans="2:15" ht="27">
      <c r="B5" s="16">
        <v>39327</v>
      </c>
      <c r="C5" s="5" t="s">
        <v>75</v>
      </c>
      <c r="D5" s="18" t="s">
        <v>14</v>
      </c>
      <c r="E5" s="19"/>
      <c r="F5" s="14"/>
      <c r="G5" s="26"/>
      <c r="H5" s="28"/>
      <c r="I5" s="26"/>
      <c r="J5" s="26"/>
      <c r="K5" s="26"/>
      <c r="L5" s="26"/>
      <c r="M5" s="26"/>
      <c r="N5" s="26"/>
      <c r="O5" s="26"/>
    </row>
    <row r="6" spans="2:15" ht="38.25">
      <c r="B6" s="16">
        <v>39334</v>
      </c>
      <c r="C6" s="5" t="s">
        <v>17</v>
      </c>
      <c r="D6" s="2" t="s">
        <v>96</v>
      </c>
      <c r="E6" s="19" t="s">
        <v>71</v>
      </c>
      <c r="F6" s="20" t="s">
        <v>161</v>
      </c>
      <c r="G6" s="26"/>
      <c r="H6" s="28">
        <v>3</v>
      </c>
      <c r="I6" s="26"/>
      <c r="J6" s="26"/>
      <c r="K6" s="26"/>
      <c r="L6" s="26"/>
      <c r="M6" s="26"/>
      <c r="N6" s="26"/>
      <c r="O6" s="26"/>
    </row>
    <row r="7" spans="2:15" ht="27">
      <c r="B7" s="16">
        <v>39341</v>
      </c>
      <c r="C7" s="5" t="s">
        <v>18</v>
      </c>
      <c r="D7" s="18" t="s">
        <v>81</v>
      </c>
      <c r="E7" s="19" t="s">
        <v>64</v>
      </c>
      <c r="F7" s="23" t="s">
        <v>149</v>
      </c>
      <c r="G7" s="26"/>
      <c r="H7" s="28">
        <v>1</v>
      </c>
      <c r="I7" s="26"/>
      <c r="J7" s="26"/>
      <c r="K7" s="26"/>
      <c r="L7" s="26"/>
      <c r="M7" s="26"/>
      <c r="N7" s="26"/>
      <c r="O7" s="26"/>
    </row>
    <row r="8" spans="2:15" ht="27">
      <c r="B8" s="16">
        <v>39348</v>
      </c>
      <c r="C8" s="5" t="s">
        <v>15</v>
      </c>
      <c r="D8" s="17" t="s">
        <v>14</v>
      </c>
      <c r="E8" s="19"/>
      <c r="F8" s="21"/>
      <c r="G8" s="26"/>
      <c r="H8" s="28"/>
      <c r="I8" s="26"/>
      <c r="J8" s="26"/>
      <c r="K8" s="26"/>
      <c r="L8" s="26"/>
      <c r="M8" s="26"/>
      <c r="N8" s="26"/>
      <c r="O8" s="26"/>
    </row>
    <row r="9" spans="2:15" ht="27">
      <c r="B9" s="16">
        <v>39355</v>
      </c>
      <c r="C9" s="5" t="s">
        <v>19</v>
      </c>
      <c r="D9" s="2" t="s">
        <v>97</v>
      </c>
      <c r="E9" s="19" t="s">
        <v>65</v>
      </c>
      <c r="F9" s="20" t="s">
        <v>162</v>
      </c>
      <c r="G9" s="26"/>
      <c r="H9" s="28">
        <v>2</v>
      </c>
      <c r="I9" s="26"/>
      <c r="J9" s="26"/>
      <c r="K9" s="26"/>
      <c r="L9" s="26"/>
      <c r="M9" s="26"/>
      <c r="N9" s="26"/>
      <c r="O9" s="26"/>
    </row>
    <row r="10" spans="2:15" ht="27">
      <c r="B10" s="16">
        <v>39362</v>
      </c>
      <c r="C10" s="5" t="s">
        <v>68</v>
      </c>
      <c r="D10" s="17" t="s">
        <v>98</v>
      </c>
      <c r="E10" s="30" t="s">
        <v>99</v>
      </c>
      <c r="F10" s="38" t="s">
        <v>174</v>
      </c>
      <c r="G10" s="26"/>
      <c r="H10" s="42">
        <v>2</v>
      </c>
      <c r="I10" s="26"/>
      <c r="J10" s="26"/>
      <c r="K10" s="26"/>
      <c r="L10" s="26"/>
      <c r="M10" s="26"/>
      <c r="N10" s="26"/>
      <c r="O10" s="26"/>
    </row>
    <row r="11" spans="2:15" ht="27">
      <c r="B11" s="16">
        <v>39369</v>
      </c>
      <c r="C11" s="5" t="s">
        <v>20</v>
      </c>
      <c r="D11" s="18" t="s">
        <v>79</v>
      </c>
      <c r="E11" s="19" t="s">
        <v>70</v>
      </c>
      <c r="F11" s="20" t="s">
        <v>163</v>
      </c>
      <c r="G11" s="26"/>
      <c r="H11" s="28">
        <v>3</v>
      </c>
      <c r="I11" s="26"/>
      <c r="J11" s="26"/>
      <c r="K11" s="26"/>
      <c r="L11" s="26"/>
      <c r="M11" s="26"/>
      <c r="N11" s="26"/>
      <c r="O11" s="26"/>
    </row>
    <row r="12" spans="2:15" ht="27">
      <c r="B12" s="16">
        <v>39376</v>
      </c>
      <c r="C12" s="5" t="s">
        <v>92</v>
      </c>
      <c r="D12" s="18" t="s">
        <v>14</v>
      </c>
      <c r="E12" s="19"/>
      <c r="F12" s="23"/>
      <c r="G12" s="26"/>
      <c r="H12" s="28"/>
      <c r="I12" s="26"/>
      <c r="J12" s="26"/>
      <c r="K12" s="26"/>
      <c r="L12" s="26"/>
      <c r="M12" s="26"/>
      <c r="N12" s="26"/>
      <c r="O12" s="26"/>
    </row>
    <row r="13" spans="2:15" ht="38.25">
      <c r="B13" s="16">
        <v>39383</v>
      </c>
      <c r="C13" s="5" t="s">
        <v>21</v>
      </c>
      <c r="D13" s="17" t="s">
        <v>100</v>
      </c>
      <c r="E13" s="19" t="s">
        <v>71</v>
      </c>
      <c r="F13" s="6" t="s">
        <v>164</v>
      </c>
      <c r="G13" s="26"/>
      <c r="H13" s="28">
        <v>3</v>
      </c>
      <c r="I13" s="26"/>
      <c r="J13" s="26"/>
      <c r="K13" s="26"/>
      <c r="L13" s="26"/>
      <c r="M13" s="26"/>
      <c r="N13" s="26"/>
      <c r="O13" s="26"/>
    </row>
    <row r="14" spans="2:15" ht="63.75">
      <c r="B14" s="16">
        <v>39390</v>
      </c>
      <c r="C14" s="5" t="s">
        <v>93</v>
      </c>
      <c r="D14" s="18" t="s">
        <v>77</v>
      </c>
      <c r="E14" s="19" t="s">
        <v>101</v>
      </c>
      <c r="F14" s="20" t="s">
        <v>165</v>
      </c>
      <c r="G14" s="26"/>
      <c r="H14" s="42">
        <v>7</v>
      </c>
      <c r="I14" s="26"/>
      <c r="J14" s="26"/>
      <c r="K14" s="26"/>
      <c r="L14" s="26"/>
      <c r="M14" s="26"/>
      <c r="N14" s="26"/>
      <c r="O14" s="26"/>
    </row>
    <row r="15" spans="2:15" ht="27">
      <c r="B15" s="16">
        <v>39397</v>
      </c>
      <c r="C15" s="5" t="s">
        <v>22</v>
      </c>
      <c r="D15" s="18" t="s">
        <v>102</v>
      </c>
      <c r="E15" s="19" t="s">
        <v>72</v>
      </c>
      <c r="F15" s="20"/>
      <c r="G15" s="26"/>
      <c r="H15" s="28"/>
      <c r="I15" s="26"/>
      <c r="J15" s="26"/>
      <c r="K15" s="26"/>
      <c r="L15" s="26"/>
      <c r="M15" s="26"/>
      <c r="N15" s="26"/>
      <c r="O15" s="26"/>
    </row>
    <row r="16" spans="2:15" ht="27">
      <c r="B16" s="16">
        <v>39404</v>
      </c>
      <c r="C16" s="5" t="s">
        <v>23</v>
      </c>
      <c r="D16" s="18" t="s">
        <v>103</v>
      </c>
      <c r="E16" s="19" t="s">
        <v>60</v>
      </c>
      <c r="F16" s="20" t="s">
        <v>166</v>
      </c>
      <c r="G16" s="26"/>
      <c r="H16" s="28">
        <v>1</v>
      </c>
      <c r="I16" s="26"/>
      <c r="J16" s="26"/>
      <c r="K16" s="26"/>
      <c r="L16" s="26"/>
      <c r="M16" s="26"/>
      <c r="N16" s="26"/>
      <c r="O16" s="26"/>
    </row>
    <row r="17" spans="2:15" ht="38.25">
      <c r="B17" s="16">
        <v>39411</v>
      </c>
      <c r="C17" s="5" t="s">
        <v>104</v>
      </c>
      <c r="D17" s="17" t="s">
        <v>82</v>
      </c>
      <c r="E17" s="19" t="s">
        <v>105</v>
      </c>
      <c r="F17" s="20" t="s">
        <v>167</v>
      </c>
      <c r="G17" s="26"/>
      <c r="H17" s="42">
        <v>5</v>
      </c>
      <c r="I17" s="26"/>
      <c r="J17" s="26"/>
      <c r="K17" s="26"/>
      <c r="L17" s="26"/>
      <c r="M17" s="26"/>
      <c r="N17" s="26"/>
      <c r="O17" s="26"/>
    </row>
    <row r="18" spans="2:15" ht="27">
      <c r="B18" s="16">
        <v>39418</v>
      </c>
      <c r="C18" s="5" t="s">
        <v>24</v>
      </c>
      <c r="D18" s="18" t="s">
        <v>76</v>
      </c>
      <c r="E18" s="19" t="s">
        <v>65</v>
      </c>
      <c r="F18" s="20" t="s">
        <v>168</v>
      </c>
      <c r="G18" s="26"/>
      <c r="H18" s="28">
        <v>2</v>
      </c>
      <c r="I18" s="26"/>
      <c r="J18" s="26"/>
      <c r="K18" s="26"/>
      <c r="L18" s="26"/>
      <c r="M18" s="26"/>
      <c r="N18" s="26"/>
      <c r="O18" s="26"/>
    </row>
    <row r="19" spans="2:15" ht="27">
      <c r="B19" s="16">
        <v>39424</v>
      </c>
      <c r="C19" s="5" t="s">
        <v>25</v>
      </c>
      <c r="D19" s="18" t="s">
        <v>106</v>
      </c>
      <c r="E19" s="19" t="s">
        <v>63</v>
      </c>
      <c r="F19" s="27"/>
      <c r="G19" s="26"/>
      <c r="H19" s="28"/>
      <c r="I19" s="26"/>
      <c r="J19" s="26"/>
      <c r="K19" s="26"/>
      <c r="L19" s="26"/>
      <c r="M19" s="26"/>
      <c r="N19" s="26"/>
      <c r="O19" s="26"/>
    </row>
    <row r="20" spans="2:15" ht="38.25">
      <c r="B20" s="16">
        <v>39432</v>
      </c>
      <c r="C20" s="5" t="s">
        <v>26</v>
      </c>
      <c r="D20" s="18" t="s">
        <v>107</v>
      </c>
      <c r="E20" s="19" t="s">
        <v>108</v>
      </c>
      <c r="F20" s="6" t="s">
        <v>169</v>
      </c>
      <c r="G20" s="26"/>
      <c r="H20" s="28">
        <v>4</v>
      </c>
      <c r="I20" s="26"/>
      <c r="J20" s="26"/>
      <c r="K20" s="26"/>
      <c r="L20" s="26"/>
      <c r="M20" s="26"/>
      <c r="N20" s="26"/>
      <c r="O20" s="26"/>
    </row>
    <row r="21" spans="2:15" ht="38.25">
      <c r="B21" s="16">
        <v>39452</v>
      </c>
      <c r="C21" s="5" t="s">
        <v>25</v>
      </c>
      <c r="D21" s="18" t="s">
        <v>106</v>
      </c>
      <c r="E21" s="19" t="s">
        <v>61</v>
      </c>
      <c r="F21" s="6" t="s">
        <v>170</v>
      </c>
      <c r="G21" s="26"/>
      <c r="H21" s="28">
        <v>3</v>
      </c>
      <c r="I21" s="26"/>
      <c r="J21" s="26"/>
      <c r="K21" s="26"/>
      <c r="L21" s="26"/>
      <c r="M21" s="26"/>
      <c r="N21" s="26"/>
      <c r="O21" s="26"/>
    </row>
    <row r="22" spans="2:15" ht="27">
      <c r="B22" s="16">
        <v>39460</v>
      </c>
      <c r="C22" s="5" t="s">
        <v>27</v>
      </c>
      <c r="D22" s="17" t="s">
        <v>109</v>
      </c>
      <c r="E22" s="19" t="s">
        <v>74</v>
      </c>
      <c r="F22" s="38" t="s">
        <v>174</v>
      </c>
      <c r="G22" s="26"/>
      <c r="H22" s="28">
        <v>2</v>
      </c>
      <c r="I22" s="26"/>
      <c r="J22" s="26"/>
      <c r="K22" s="26"/>
      <c r="L22" s="26"/>
      <c r="M22" s="26"/>
      <c r="N22" s="26"/>
      <c r="O22" s="26"/>
    </row>
    <row r="23" spans="2:15" ht="27">
      <c r="B23" s="16">
        <v>39466</v>
      </c>
      <c r="C23" s="5" t="s">
        <v>28</v>
      </c>
      <c r="D23" s="18" t="s">
        <v>110</v>
      </c>
      <c r="E23" s="22" t="s">
        <v>63</v>
      </c>
      <c r="F23" s="6"/>
      <c r="G23" s="26"/>
      <c r="H23" s="28"/>
      <c r="I23" s="26"/>
      <c r="J23" s="26"/>
      <c r="K23" s="26"/>
      <c r="L23" s="26"/>
      <c r="M23" s="26"/>
      <c r="N23" s="26"/>
      <c r="O23" s="26"/>
    </row>
    <row r="24" spans="2:15" ht="27">
      <c r="B24" s="16">
        <v>39474</v>
      </c>
      <c r="C24" s="5" t="s">
        <v>111</v>
      </c>
      <c r="D24" s="18" t="s">
        <v>112</v>
      </c>
      <c r="E24" s="30" t="s">
        <v>74</v>
      </c>
      <c r="F24" s="27" t="s">
        <v>159</v>
      </c>
      <c r="G24" s="26"/>
      <c r="H24" s="42">
        <v>2</v>
      </c>
      <c r="I24" s="26"/>
      <c r="J24" s="26"/>
      <c r="K24" s="26"/>
      <c r="L24" s="26"/>
      <c r="M24" s="26"/>
      <c r="N24" s="26"/>
      <c r="O24" s="26"/>
    </row>
    <row r="25" spans="2:15" ht="27">
      <c r="B25" s="16">
        <v>39481</v>
      </c>
      <c r="C25" s="5" t="s">
        <v>29</v>
      </c>
      <c r="D25" s="2" t="s">
        <v>78</v>
      </c>
      <c r="E25" s="22" t="s">
        <v>113</v>
      </c>
      <c r="F25" s="20" t="s">
        <v>158</v>
      </c>
      <c r="G25" s="26"/>
      <c r="H25" s="28">
        <v>1</v>
      </c>
      <c r="I25" s="26"/>
      <c r="J25" s="26"/>
      <c r="K25" s="26"/>
      <c r="L25" s="26"/>
      <c r="M25" s="26"/>
      <c r="N25" s="26"/>
      <c r="O25" s="26"/>
    </row>
    <row r="26" spans="2:15" ht="27">
      <c r="B26" s="16">
        <v>39488</v>
      </c>
      <c r="C26" s="5" t="s">
        <v>30</v>
      </c>
      <c r="D26" s="17" t="s">
        <v>114</v>
      </c>
      <c r="E26" s="19" t="s">
        <v>66</v>
      </c>
      <c r="F26" s="20" t="s">
        <v>157</v>
      </c>
      <c r="G26" s="26"/>
      <c r="H26" s="28">
        <v>2</v>
      </c>
      <c r="I26" s="26"/>
      <c r="J26" s="26"/>
      <c r="K26" s="26"/>
      <c r="L26" s="26"/>
      <c r="M26" s="26"/>
      <c r="N26" s="26"/>
      <c r="O26" s="26"/>
    </row>
    <row r="27" spans="2:15" ht="63.75">
      <c r="B27" s="16">
        <v>39509</v>
      </c>
      <c r="C27" s="5" t="s">
        <v>31</v>
      </c>
      <c r="D27" s="18" t="s">
        <v>80</v>
      </c>
      <c r="E27" s="19" t="s">
        <v>115</v>
      </c>
      <c r="F27" s="20" t="s">
        <v>156</v>
      </c>
      <c r="G27" s="26"/>
      <c r="H27" s="28">
        <v>6</v>
      </c>
      <c r="I27" s="26"/>
      <c r="J27" s="26"/>
      <c r="K27" s="26"/>
      <c r="L27" s="26"/>
      <c r="M27" s="26"/>
      <c r="N27" s="26"/>
      <c r="O27" s="26"/>
    </row>
    <row r="28" spans="2:15" ht="27">
      <c r="B28" s="16">
        <v>39516</v>
      </c>
      <c r="C28" s="5" t="s">
        <v>32</v>
      </c>
      <c r="D28" s="17" t="s">
        <v>69</v>
      </c>
      <c r="E28" s="22" t="s">
        <v>62</v>
      </c>
      <c r="F28" s="20" t="s">
        <v>154</v>
      </c>
      <c r="G28" s="26"/>
      <c r="H28" s="28">
        <v>1</v>
      </c>
      <c r="I28" s="26"/>
      <c r="J28" s="26"/>
      <c r="K28" s="26"/>
      <c r="L28" s="26"/>
      <c r="M28" s="26"/>
      <c r="N28" s="26"/>
      <c r="O28" s="26"/>
    </row>
    <row r="29" spans="2:15" ht="38.25">
      <c r="B29" s="16">
        <v>39523</v>
      </c>
      <c r="C29" s="5" t="s">
        <v>33</v>
      </c>
      <c r="D29" s="18" t="s">
        <v>116</v>
      </c>
      <c r="E29" s="22" t="s">
        <v>117</v>
      </c>
      <c r="F29" s="20" t="s">
        <v>153</v>
      </c>
      <c r="G29" s="26"/>
      <c r="H29" s="28">
        <v>5</v>
      </c>
      <c r="I29" s="26"/>
      <c r="J29" s="26"/>
      <c r="K29" s="26"/>
      <c r="L29" s="26"/>
      <c r="M29" s="26"/>
      <c r="N29" s="26"/>
      <c r="O29" s="26"/>
    </row>
    <row r="30" spans="2:15" ht="27">
      <c r="B30" s="16">
        <v>39537</v>
      </c>
      <c r="C30" s="5" t="s">
        <v>34</v>
      </c>
      <c r="D30" s="17" t="s">
        <v>118</v>
      </c>
      <c r="E30" s="22" t="s">
        <v>84</v>
      </c>
      <c r="F30" s="20" t="s">
        <v>151</v>
      </c>
      <c r="G30" s="26"/>
      <c r="H30" s="28">
        <v>1</v>
      </c>
      <c r="I30" s="26"/>
      <c r="J30" s="26"/>
      <c r="K30" s="26"/>
      <c r="L30" s="26"/>
      <c r="M30" s="26"/>
      <c r="N30" s="26"/>
      <c r="O30" s="26"/>
    </row>
    <row r="31" spans="2:15" ht="27">
      <c r="B31" s="16">
        <v>39544</v>
      </c>
      <c r="C31" s="5" t="s">
        <v>35</v>
      </c>
      <c r="D31" s="18" t="s">
        <v>119</v>
      </c>
      <c r="E31" s="19" t="s">
        <v>62</v>
      </c>
      <c r="F31" s="20" t="s">
        <v>149</v>
      </c>
      <c r="G31" s="26"/>
      <c r="H31" s="28">
        <v>1</v>
      </c>
      <c r="I31" s="26"/>
      <c r="J31" s="26"/>
      <c r="K31" s="26"/>
      <c r="L31" s="26"/>
      <c r="M31" s="26"/>
      <c r="N31" s="26"/>
      <c r="O31" s="26"/>
    </row>
    <row r="32" spans="2:15" ht="38.25">
      <c r="B32" s="16">
        <v>39551</v>
      </c>
      <c r="C32" s="5" t="s">
        <v>36</v>
      </c>
      <c r="D32" s="17" t="s">
        <v>123</v>
      </c>
      <c r="E32" s="22" t="s">
        <v>74</v>
      </c>
      <c r="F32" s="20" t="s">
        <v>147</v>
      </c>
      <c r="G32" s="26"/>
      <c r="H32" s="28">
        <v>4</v>
      </c>
      <c r="I32" s="26"/>
      <c r="J32" s="26"/>
      <c r="K32" s="26"/>
      <c r="L32" s="26"/>
      <c r="M32" s="26"/>
      <c r="N32" s="26"/>
      <c r="O32" s="26"/>
    </row>
    <row r="33" spans="2:15" ht="27">
      <c r="B33" s="16">
        <v>39557</v>
      </c>
      <c r="C33" s="5" t="s">
        <v>28</v>
      </c>
      <c r="D33" s="18" t="s">
        <v>110</v>
      </c>
      <c r="E33" s="22" t="s">
        <v>67</v>
      </c>
      <c r="F33" s="23"/>
      <c r="G33" s="26"/>
      <c r="H33" s="28"/>
      <c r="I33" s="26"/>
      <c r="J33" s="26"/>
      <c r="K33" s="26"/>
      <c r="L33" s="26"/>
      <c r="M33" s="26"/>
      <c r="N33" s="26"/>
      <c r="O33" s="26"/>
    </row>
    <row r="34" spans="2:15" ht="27">
      <c r="B34" s="16">
        <v>39565</v>
      </c>
      <c r="C34" s="5" t="s">
        <v>37</v>
      </c>
      <c r="D34" s="18" t="s">
        <v>122</v>
      </c>
      <c r="E34" s="22" t="s">
        <v>121</v>
      </c>
      <c r="F34" s="24" t="s">
        <v>145</v>
      </c>
      <c r="G34" s="26"/>
      <c r="H34" s="28">
        <v>2</v>
      </c>
      <c r="I34" s="26"/>
      <c r="J34" s="26"/>
      <c r="K34" s="26"/>
      <c r="L34" s="26"/>
      <c r="M34" s="26"/>
      <c r="N34" s="26"/>
      <c r="O34" s="26"/>
    </row>
    <row r="35" spans="2:15" ht="27">
      <c r="B35" s="16">
        <v>39572</v>
      </c>
      <c r="C35" s="5" t="s">
        <v>38</v>
      </c>
      <c r="D35" s="18" t="s">
        <v>120</v>
      </c>
      <c r="E35" s="22" t="s">
        <v>63</v>
      </c>
      <c r="F35" s="24"/>
      <c r="G35" s="26"/>
      <c r="H35" s="28"/>
      <c r="I35" s="26"/>
      <c r="J35" s="26"/>
      <c r="K35" s="26"/>
      <c r="L35" s="26"/>
      <c r="M35" s="26"/>
      <c r="N35" s="26"/>
      <c r="O35" s="26"/>
    </row>
    <row r="36" spans="2:15" ht="27">
      <c r="B36" s="16">
        <v>39579</v>
      </c>
      <c r="C36" s="5" t="s">
        <v>38</v>
      </c>
      <c r="D36" s="18" t="s">
        <v>120</v>
      </c>
      <c r="E36" s="22" t="s">
        <v>121</v>
      </c>
      <c r="F36" s="24"/>
      <c r="G36" s="26"/>
      <c r="H36" s="28"/>
      <c r="I36" s="26"/>
      <c r="J36" s="26"/>
      <c r="K36" s="26"/>
      <c r="L36" s="26"/>
      <c r="M36" s="26"/>
      <c r="N36" s="26"/>
      <c r="O36" s="26"/>
    </row>
    <row r="37" spans="2:15" ht="12.75">
      <c r="B37" s="32"/>
      <c r="C37" s="33"/>
      <c r="D37" s="31"/>
      <c r="E37" s="34"/>
      <c r="F37" s="35"/>
      <c r="G37" s="26"/>
      <c r="H37" s="28"/>
      <c r="I37" s="26"/>
      <c r="J37" s="26"/>
      <c r="K37" s="26"/>
      <c r="L37" s="26"/>
      <c r="M37" s="26"/>
      <c r="N37" s="26"/>
      <c r="O37" s="26"/>
    </row>
    <row r="38" spans="5:15" ht="12.75">
      <c r="E38" s="29">
        <v>18</v>
      </c>
      <c r="F38" s="29" t="s">
        <v>51</v>
      </c>
      <c r="H38" s="28"/>
      <c r="I38" s="26"/>
      <c r="J38" s="26"/>
      <c r="K38" s="26"/>
      <c r="L38" s="26"/>
      <c r="M38" s="26"/>
      <c r="N38" s="26"/>
      <c r="O38" s="26"/>
    </row>
    <row r="39" spans="5:6" ht="12.75">
      <c r="E39" s="29">
        <v>47</v>
      </c>
      <c r="F39" s="29" t="s">
        <v>52</v>
      </c>
    </row>
    <row r="40" spans="5:6" ht="12.75">
      <c r="E40" s="28"/>
      <c r="F40" s="26"/>
    </row>
    <row r="41" spans="5:6" ht="12.75">
      <c r="E41" s="28"/>
      <c r="F41" s="26"/>
    </row>
    <row r="42" spans="5:6" ht="12.75">
      <c r="E42" s="28"/>
      <c r="F42" s="26"/>
    </row>
    <row r="43" spans="5:6" ht="12.75">
      <c r="E43" s="28"/>
      <c r="F43" s="26"/>
    </row>
    <row r="44" spans="5:6" ht="12.75">
      <c r="E44" s="28"/>
      <c r="F44" s="26"/>
    </row>
    <row r="45" spans="5:6" ht="12.75">
      <c r="E45" s="28"/>
      <c r="F45" s="26"/>
    </row>
    <row r="46" spans="5:6" ht="12.75">
      <c r="E46" s="28"/>
      <c r="F46" s="26"/>
    </row>
    <row r="47" spans="5:6" ht="12.75">
      <c r="E47" s="28"/>
      <c r="F47" s="26"/>
    </row>
    <row r="48" spans="5:6" ht="12.75">
      <c r="E48" s="28"/>
      <c r="F48" s="26"/>
    </row>
    <row r="49" spans="5:6" ht="12.75">
      <c r="E49" s="28"/>
      <c r="F49" s="26"/>
    </row>
    <row r="50" spans="5:6" ht="12.75">
      <c r="E50" s="28"/>
      <c r="F50" s="26"/>
    </row>
    <row r="51" spans="5:6" ht="12.75">
      <c r="E51" s="28"/>
      <c r="F51" s="26"/>
    </row>
    <row r="52" spans="5:6" ht="12.75">
      <c r="E52" s="28"/>
      <c r="F52" s="26"/>
    </row>
    <row r="53" spans="5:6" ht="12.75">
      <c r="E53" s="28"/>
      <c r="F53" s="26"/>
    </row>
    <row r="54" spans="5:6" ht="12.75">
      <c r="E54" s="28"/>
      <c r="F54" s="26"/>
    </row>
    <row r="55" spans="5:6" ht="12.75">
      <c r="E55" s="28"/>
      <c r="F55" s="26"/>
    </row>
    <row r="56" spans="5:6" ht="12.75">
      <c r="E56" s="28"/>
      <c r="F56" s="26"/>
    </row>
    <row r="57" spans="5:6" ht="12.75">
      <c r="E57" s="28"/>
      <c r="F57" s="26"/>
    </row>
    <row r="58" spans="5:6" ht="12.75">
      <c r="E58" s="28"/>
      <c r="F58" s="26"/>
    </row>
    <row r="59" spans="5:6" ht="12.75">
      <c r="E59" s="28"/>
      <c r="F59" s="26"/>
    </row>
    <row r="60" spans="5:6" ht="12.75">
      <c r="E60" s="28"/>
      <c r="F60" s="26"/>
    </row>
    <row r="61" spans="5:6" ht="12.75">
      <c r="E61" s="28"/>
      <c r="F61" s="26"/>
    </row>
    <row r="62" spans="5:6" ht="12.75">
      <c r="E62" s="28"/>
      <c r="F62" s="26"/>
    </row>
    <row r="63" spans="5:6" ht="12.75">
      <c r="E63" s="28"/>
      <c r="F63" s="26"/>
    </row>
    <row r="64" spans="5:6" ht="12.75">
      <c r="E64" s="28"/>
      <c r="F64" s="26"/>
    </row>
    <row r="65" spans="5:6" ht="12.75">
      <c r="E65" s="28"/>
      <c r="F65" s="26"/>
    </row>
    <row r="66" spans="5:6" ht="12.75">
      <c r="E66" s="28"/>
      <c r="F66" s="26"/>
    </row>
    <row r="67" spans="5:6" ht="12.75">
      <c r="E67" s="28"/>
      <c r="F67" s="26"/>
    </row>
    <row r="68" spans="5:6" ht="12.75">
      <c r="E68" s="28"/>
      <c r="F68" s="26"/>
    </row>
    <row r="69" spans="5:6" ht="12.75">
      <c r="E69" s="28"/>
      <c r="F69" s="26"/>
    </row>
    <row r="70" spans="5:6" ht="12.75">
      <c r="E70" s="28"/>
      <c r="F70" s="26"/>
    </row>
    <row r="71" spans="5:6" ht="12.75">
      <c r="E71" s="28"/>
      <c r="F71" s="26"/>
    </row>
    <row r="72" spans="5:6" ht="12.75">
      <c r="E72" s="28"/>
      <c r="F72" s="26"/>
    </row>
    <row r="73" spans="5:6" ht="12.75">
      <c r="E73" s="28"/>
      <c r="F73" s="26"/>
    </row>
    <row r="74" spans="5:6" ht="12.75">
      <c r="E74" s="28"/>
      <c r="F74" s="26"/>
    </row>
    <row r="75" spans="5:6" ht="12.75">
      <c r="E75" s="28"/>
      <c r="F75" s="26"/>
    </row>
    <row r="76" spans="5:6" ht="12.75">
      <c r="E76" s="28"/>
      <c r="F76" s="26"/>
    </row>
    <row r="77" spans="5:6" ht="12.75">
      <c r="E77" s="28"/>
      <c r="F77" s="26"/>
    </row>
    <row r="78" spans="5:6" ht="12.75">
      <c r="E78" s="28"/>
      <c r="F78" s="26"/>
    </row>
    <row r="79" spans="5:6" ht="12.75">
      <c r="E79" s="28"/>
      <c r="F79" s="26"/>
    </row>
    <row r="80" spans="5:6" ht="12.75">
      <c r="E80" s="28"/>
      <c r="F80" s="26"/>
    </row>
    <row r="81" spans="5:6" ht="12.75">
      <c r="E81" s="28"/>
      <c r="F81" s="26"/>
    </row>
    <row r="82" spans="5:6" ht="12.75">
      <c r="E82" s="28"/>
      <c r="F82" s="26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1"/>
  <sheetViews>
    <sheetView tabSelected="1" zoomScale="85" zoomScaleNormal="85" zoomScalePageLayoutView="0" workbookViewId="0" topLeftCell="A1">
      <selection activeCell="S9" sqref="S9"/>
    </sheetView>
  </sheetViews>
  <sheetFormatPr defaultColWidth="11.421875" defaultRowHeight="12.75"/>
  <cols>
    <col min="1" max="1" width="3.00390625" style="0" bestFit="1" customWidth="1"/>
    <col min="2" max="2" width="26.57421875" style="2" bestFit="1" customWidth="1"/>
    <col min="3" max="3" width="15.7109375" style="2" bestFit="1" customWidth="1"/>
    <col min="4" max="4" width="31.7109375" style="2" bestFit="1" customWidth="1"/>
    <col min="5" max="5" width="8.140625" style="4" bestFit="1" customWidth="1"/>
    <col min="6" max="6" width="30.00390625" style="2" bestFit="1" customWidth="1"/>
    <col min="7" max="9" width="7.57421875" style="2" bestFit="1" customWidth="1"/>
    <col min="10" max="25" width="4.28125" style="2" customWidth="1"/>
    <col min="26" max="26" width="7.140625" style="2" bestFit="1" customWidth="1"/>
  </cols>
  <sheetData>
    <row r="1" spans="2:30" ht="15.75">
      <c r="B1" s="9" t="s">
        <v>94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2:6" ht="12.75">
      <c r="B2" s="15" t="s">
        <v>39</v>
      </c>
      <c r="C2" s="15" t="s">
        <v>40</v>
      </c>
      <c r="D2" s="15" t="s">
        <v>41</v>
      </c>
      <c r="E2" s="15" t="s">
        <v>42</v>
      </c>
      <c r="F2" s="15" t="s">
        <v>43</v>
      </c>
    </row>
    <row r="3" spans="2:6" ht="27">
      <c r="B3" s="16">
        <v>39334</v>
      </c>
      <c r="C3" s="5" t="s">
        <v>17</v>
      </c>
      <c r="D3" s="18" t="s">
        <v>125</v>
      </c>
      <c r="E3" s="19" t="s">
        <v>71</v>
      </c>
      <c r="F3" s="38" t="s">
        <v>178</v>
      </c>
    </row>
    <row r="4" spans="2:6" ht="27">
      <c r="B4" s="16">
        <v>39341</v>
      </c>
      <c r="C4" s="5" t="s">
        <v>18</v>
      </c>
      <c r="D4" s="18" t="s">
        <v>128</v>
      </c>
      <c r="E4" s="19" t="s">
        <v>129</v>
      </c>
      <c r="F4" s="38" t="s">
        <v>174</v>
      </c>
    </row>
    <row r="5" spans="2:8" ht="27">
      <c r="B5" s="16">
        <v>39348</v>
      </c>
      <c r="C5" s="5" t="s">
        <v>73</v>
      </c>
      <c r="D5" s="18" t="s">
        <v>126</v>
      </c>
      <c r="E5" s="30" t="s">
        <v>127</v>
      </c>
      <c r="F5" s="23" t="s">
        <v>160</v>
      </c>
      <c r="H5" s="26"/>
    </row>
    <row r="6" spans="2:6" ht="27">
      <c r="B6" s="16">
        <v>39355</v>
      </c>
      <c r="C6" s="5" t="s">
        <v>19</v>
      </c>
      <c r="D6" s="18" t="s">
        <v>54</v>
      </c>
      <c r="E6" s="19" t="s">
        <v>130</v>
      </c>
      <c r="F6" s="23"/>
    </row>
    <row r="7" spans="2:6" ht="27">
      <c r="B7" s="16">
        <v>39369</v>
      </c>
      <c r="C7" s="5" t="s">
        <v>20</v>
      </c>
      <c r="D7" s="18" t="s">
        <v>85</v>
      </c>
      <c r="E7" s="19" t="s">
        <v>131</v>
      </c>
      <c r="F7" s="23"/>
    </row>
    <row r="8" spans="2:6" ht="38.25">
      <c r="B8" s="16">
        <v>39383</v>
      </c>
      <c r="C8" s="5" t="s">
        <v>21</v>
      </c>
      <c r="D8" s="17" t="s">
        <v>50</v>
      </c>
      <c r="E8" s="19" t="s">
        <v>71</v>
      </c>
      <c r="F8" s="20" t="s">
        <v>171</v>
      </c>
    </row>
    <row r="9" spans="2:6" ht="27">
      <c r="B9" s="16">
        <v>39397</v>
      </c>
      <c r="C9" s="5" t="s">
        <v>22</v>
      </c>
      <c r="D9" s="18" t="s">
        <v>132</v>
      </c>
      <c r="E9" s="19" t="s">
        <v>133</v>
      </c>
      <c r="F9" s="20" t="s">
        <v>172</v>
      </c>
    </row>
    <row r="10" spans="2:6" ht="27">
      <c r="B10" s="16">
        <v>39404</v>
      </c>
      <c r="C10" s="5" t="s">
        <v>23</v>
      </c>
      <c r="D10" s="18" t="s">
        <v>83</v>
      </c>
      <c r="E10" s="19" t="s">
        <v>72</v>
      </c>
      <c r="F10" s="20"/>
    </row>
    <row r="11" spans="2:6" ht="27">
      <c r="B11" s="16">
        <v>39418</v>
      </c>
      <c r="C11" s="5" t="s">
        <v>24</v>
      </c>
      <c r="D11" s="2" t="s">
        <v>87</v>
      </c>
      <c r="E11" s="19" t="s">
        <v>67</v>
      </c>
      <c r="F11" s="20"/>
    </row>
    <row r="12" spans="2:6" ht="27">
      <c r="B12" s="16">
        <v>39425</v>
      </c>
      <c r="C12" s="5" t="s">
        <v>25</v>
      </c>
      <c r="D12" s="17" t="s">
        <v>134</v>
      </c>
      <c r="E12" s="22" t="s">
        <v>63</v>
      </c>
      <c r="F12" s="23"/>
    </row>
    <row r="13" spans="2:6" ht="27">
      <c r="B13" s="16">
        <v>39432</v>
      </c>
      <c r="C13" s="5" t="s">
        <v>26</v>
      </c>
      <c r="D13" s="18" t="s">
        <v>126</v>
      </c>
      <c r="E13" s="22" t="s">
        <v>135</v>
      </c>
      <c r="F13" s="20" t="s">
        <v>173</v>
      </c>
    </row>
    <row r="14" spans="2:6" ht="27">
      <c r="B14" s="16">
        <v>39453</v>
      </c>
      <c r="C14" s="5" t="s">
        <v>25</v>
      </c>
      <c r="D14" s="17" t="s">
        <v>134</v>
      </c>
      <c r="E14" s="22" t="s">
        <v>70</v>
      </c>
      <c r="F14" s="20"/>
    </row>
    <row r="15" spans="2:6" ht="27">
      <c r="B15" s="16">
        <v>39460</v>
      </c>
      <c r="C15" s="5" t="s">
        <v>27</v>
      </c>
      <c r="D15" s="18" t="s">
        <v>90</v>
      </c>
      <c r="E15" s="22" t="s">
        <v>136</v>
      </c>
      <c r="F15" s="38" t="s">
        <v>186</v>
      </c>
    </row>
    <row r="16" spans="2:6" ht="27">
      <c r="B16" s="16">
        <v>39467</v>
      </c>
      <c r="C16" s="5" t="s">
        <v>28</v>
      </c>
      <c r="D16" s="18" t="s">
        <v>137</v>
      </c>
      <c r="E16" s="22" t="s">
        <v>63</v>
      </c>
      <c r="F16" s="20"/>
    </row>
    <row r="17" spans="2:6" ht="27">
      <c r="B17" s="16">
        <v>39481</v>
      </c>
      <c r="C17" s="5" t="s">
        <v>29</v>
      </c>
      <c r="D17" s="18" t="s">
        <v>138</v>
      </c>
      <c r="E17" s="22" t="s">
        <v>131</v>
      </c>
      <c r="F17" s="20"/>
    </row>
    <row r="18" spans="2:6" ht="27">
      <c r="B18" s="16">
        <v>39488</v>
      </c>
      <c r="C18" s="5" t="s">
        <v>30</v>
      </c>
      <c r="D18" s="17" t="s">
        <v>53</v>
      </c>
      <c r="E18" s="22" t="s">
        <v>133</v>
      </c>
      <c r="F18" s="37" t="s">
        <v>148</v>
      </c>
    </row>
    <row r="19" spans="2:6" ht="27">
      <c r="B19" s="16">
        <v>39509</v>
      </c>
      <c r="C19" s="5" t="s">
        <v>31</v>
      </c>
      <c r="D19" s="17" t="s">
        <v>89</v>
      </c>
      <c r="E19" s="22" t="s">
        <v>113</v>
      </c>
      <c r="F19" s="20" t="s">
        <v>155</v>
      </c>
    </row>
    <row r="20" spans="2:6" ht="27">
      <c r="B20" s="16">
        <v>39516</v>
      </c>
      <c r="C20" s="5" t="s">
        <v>32</v>
      </c>
      <c r="D20" s="17" t="s">
        <v>49</v>
      </c>
      <c r="E20" s="22" t="s">
        <v>139</v>
      </c>
      <c r="F20" s="37" t="s">
        <v>174</v>
      </c>
    </row>
    <row r="21" spans="2:6" ht="27">
      <c r="B21" s="16">
        <v>39523</v>
      </c>
      <c r="C21" s="5" t="s">
        <v>33</v>
      </c>
      <c r="D21" s="18" t="s">
        <v>140</v>
      </c>
      <c r="E21" s="22" t="s">
        <v>66</v>
      </c>
      <c r="F21" s="20" t="s">
        <v>152</v>
      </c>
    </row>
    <row r="22" spans="2:6" ht="27">
      <c r="B22" s="16">
        <v>39537</v>
      </c>
      <c r="C22" s="5" t="s">
        <v>34</v>
      </c>
      <c r="D22" s="18" t="s">
        <v>88</v>
      </c>
      <c r="E22" s="22" t="s">
        <v>64</v>
      </c>
      <c r="F22" s="23" t="s">
        <v>150</v>
      </c>
    </row>
    <row r="23" spans="2:6" ht="27">
      <c r="B23" s="16">
        <v>39544</v>
      </c>
      <c r="C23" s="5" t="s">
        <v>35</v>
      </c>
      <c r="D23" s="18" t="s">
        <v>91</v>
      </c>
      <c r="E23" s="22" t="s">
        <v>70</v>
      </c>
      <c r="F23" s="20"/>
    </row>
    <row r="24" spans="2:6" ht="27">
      <c r="B24" s="16">
        <v>39551</v>
      </c>
      <c r="C24" s="5" t="s">
        <v>36</v>
      </c>
      <c r="D24" s="18" t="s">
        <v>124</v>
      </c>
      <c r="E24" s="22" t="s">
        <v>144</v>
      </c>
      <c r="F24" s="37" t="s">
        <v>148</v>
      </c>
    </row>
    <row r="25" spans="2:6" ht="38.25">
      <c r="B25" s="16">
        <v>39558</v>
      </c>
      <c r="C25" s="5" t="s">
        <v>28</v>
      </c>
      <c r="D25" s="18" t="s">
        <v>137</v>
      </c>
      <c r="E25" s="22" t="s">
        <v>143</v>
      </c>
      <c r="F25" s="36" t="s">
        <v>146</v>
      </c>
    </row>
    <row r="26" spans="2:6" ht="27">
      <c r="B26" s="16">
        <v>39565</v>
      </c>
      <c r="C26" s="5" t="s">
        <v>37</v>
      </c>
      <c r="D26" s="18" t="s">
        <v>141</v>
      </c>
      <c r="E26" s="22" t="s">
        <v>142</v>
      </c>
      <c r="F26" s="18"/>
    </row>
    <row r="27" spans="2:6" ht="27">
      <c r="B27" s="16">
        <v>39572</v>
      </c>
      <c r="C27" s="5" t="s">
        <v>38</v>
      </c>
      <c r="D27" s="18" t="s">
        <v>86</v>
      </c>
      <c r="E27" s="22" t="s">
        <v>63</v>
      </c>
      <c r="F27" s="18"/>
    </row>
    <row r="28" spans="2:6" ht="27">
      <c r="B28" s="16">
        <v>39579</v>
      </c>
      <c r="C28" s="5" t="s">
        <v>38</v>
      </c>
      <c r="D28" s="18" t="s">
        <v>86</v>
      </c>
      <c r="E28" s="22" t="s">
        <v>131</v>
      </c>
      <c r="F28" s="18"/>
    </row>
    <row r="30" spans="5:6" ht="12.75">
      <c r="E30" s="44">
        <v>1</v>
      </c>
      <c r="F30" s="25" t="s">
        <v>51</v>
      </c>
    </row>
    <row r="31" spans="5:6" ht="12.75">
      <c r="E31" s="44">
        <v>32</v>
      </c>
      <c r="F31" s="25" t="s">
        <v>52</v>
      </c>
    </row>
  </sheetData>
  <sheetProtection/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G29" sqref="G29"/>
    </sheetView>
  </sheetViews>
  <sheetFormatPr defaultColWidth="11.421875" defaultRowHeight="12.75"/>
  <cols>
    <col min="1" max="1" width="3.00390625" style="0" bestFit="1" customWidth="1"/>
    <col min="2" max="2" width="20.421875" style="0" bestFit="1" customWidth="1"/>
    <col min="3" max="3" width="12.140625" style="0" bestFit="1" customWidth="1"/>
  </cols>
  <sheetData>
    <row r="1" spans="2:6" s="7" customFormat="1" ht="12.75">
      <c r="B1" s="12" t="s">
        <v>12</v>
      </c>
      <c r="C1" s="12" t="s">
        <v>13</v>
      </c>
      <c r="D1" s="13" t="s">
        <v>10</v>
      </c>
      <c r="E1" s="13" t="s">
        <v>11</v>
      </c>
      <c r="F1" s="13" t="s">
        <v>0</v>
      </c>
    </row>
    <row r="2" spans="1:6" ht="12.75">
      <c r="A2">
        <v>1</v>
      </c>
      <c r="B2" s="6" t="s">
        <v>175</v>
      </c>
      <c r="C2" s="6" t="s">
        <v>46</v>
      </c>
      <c r="D2" s="10">
        <v>14</v>
      </c>
      <c r="E2" s="10"/>
      <c r="F2" s="11">
        <f>SUM(D2:E2)</f>
        <v>14</v>
      </c>
    </row>
    <row r="3" spans="1:6" ht="12.75">
      <c r="A3">
        <v>2</v>
      </c>
      <c r="B3" s="14" t="s">
        <v>47</v>
      </c>
      <c r="C3" s="14" t="s">
        <v>48</v>
      </c>
      <c r="D3" s="10">
        <v>4</v>
      </c>
      <c r="E3" s="10">
        <v>7</v>
      </c>
      <c r="F3" s="11">
        <f>SUM(D3:E3)</f>
        <v>11</v>
      </c>
    </row>
    <row r="4" spans="1:6" ht="12.75">
      <c r="A4">
        <v>3</v>
      </c>
      <c r="B4" s="6" t="s">
        <v>3</v>
      </c>
      <c r="C4" s="6" t="s">
        <v>4</v>
      </c>
      <c r="D4" s="10">
        <v>9</v>
      </c>
      <c r="E4" s="10"/>
      <c r="F4" s="11">
        <f>SUM(D4:E4)</f>
        <v>9</v>
      </c>
    </row>
    <row r="5" spans="1:6" ht="12.75">
      <c r="A5">
        <v>4</v>
      </c>
      <c r="B5" s="6" t="s">
        <v>179</v>
      </c>
      <c r="C5" s="6" t="s">
        <v>180</v>
      </c>
      <c r="D5" s="10">
        <v>9</v>
      </c>
      <c r="E5" s="10"/>
      <c r="F5" s="11">
        <f>SUM(D5:E5)</f>
        <v>9</v>
      </c>
    </row>
    <row r="6" spans="1:6" ht="12.75">
      <c r="A6">
        <v>5</v>
      </c>
      <c r="B6" s="6" t="s">
        <v>7</v>
      </c>
      <c r="C6" s="6" t="s">
        <v>55</v>
      </c>
      <c r="D6" s="10">
        <v>7</v>
      </c>
      <c r="E6" s="10">
        <v>1</v>
      </c>
      <c r="F6" s="11">
        <f>SUM(D6:E6)</f>
        <v>8</v>
      </c>
    </row>
    <row r="7" spans="1:6" ht="12.75">
      <c r="A7">
        <v>6</v>
      </c>
      <c r="B7" s="6" t="s">
        <v>6</v>
      </c>
      <c r="C7" s="6" t="s">
        <v>1</v>
      </c>
      <c r="D7" s="10">
        <v>2</v>
      </c>
      <c r="E7" s="10">
        <v>5</v>
      </c>
      <c r="F7" s="11">
        <f>SUM(D7:E7)</f>
        <v>7</v>
      </c>
    </row>
    <row r="8" spans="1:6" ht="12.75">
      <c r="A8">
        <v>7</v>
      </c>
      <c r="B8" s="6" t="s">
        <v>182</v>
      </c>
      <c r="C8" s="6" t="s">
        <v>183</v>
      </c>
      <c r="D8" s="10">
        <v>4</v>
      </c>
      <c r="E8" s="10"/>
      <c r="F8" s="11">
        <f>SUM(D8:E8)</f>
        <v>4</v>
      </c>
    </row>
    <row r="9" spans="1:6" ht="12.75">
      <c r="A9">
        <v>8</v>
      </c>
      <c r="B9" s="6" t="s">
        <v>181</v>
      </c>
      <c r="C9" s="6" t="s">
        <v>45</v>
      </c>
      <c r="D9" s="10">
        <v>2</v>
      </c>
      <c r="E9" s="10">
        <v>1</v>
      </c>
      <c r="F9" s="11">
        <f>SUM(D9:E9)</f>
        <v>3</v>
      </c>
    </row>
    <row r="10" spans="1:6" ht="12.75">
      <c r="A10">
        <v>9</v>
      </c>
      <c r="B10" s="6" t="s">
        <v>176</v>
      </c>
      <c r="C10" s="6" t="s">
        <v>177</v>
      </c>
      <c r="D10" s="10">
        <v>2</v>
      </c>
      <c r="E10" s="10"/>
      <c r="F10" s="11">
        <f>SUM(D10:E10)</f>
        <v>2</v>
      </c>
    </row>
    <row r="11" spans="1:6" ht="12.75">
      <c r="A11">
        <v>10</v>
      </c>
      <c r="B11" s="6" t="s">
        <v>56</v>
      </c>
      <c r="C11" s="6" t="s">
        <v>57</v>
      </c>
      <c r="D11" s="10">
        <v>2</v>
      </c>
      <c r="E11" s="10"/>
      <c r="F11" s="11">
        <f>SUM(D11:E11)</f>
        <v>2</v>
      </c>
    </row>
    <row r="12" spans="1:6" ht="12.75">
      <c r="A12">
        <v>11</v>
      </c>
      <c r="B12" s="6" t="s">
        <v>6</v>
      </c>
      <c r="C12" s="6" t="s">
        <v>187</v>
      </c>
      <c r="D12" s="10"/>
      <c r="E12" s="10">
        <v>2</v>
      </c>
      <c r="F12" s="11">
        <f>SUM(D12:E12)</f>
        <v>2</v>
      </c>
    </row>
    <row r="13" spans="1:6" ht="12.75">
      <c r="A13">
        <v>12</v>
      </c>
      <c r="B13" s="6" t="s">
        <v>8</v>
      </c>
      <c r="C13" s="6" t="s">
        <v>5</v>
      </c>
      <c r="D13" s="10"/>
      <c r="E13" s="10">
        <v>2</v>
      </c>
      <c r="F13" s="11">
        <f>SUM(D13:E13)</f>
        <v>2</v>
      </c>
    </row>
    <row r="14" spans="1:6" ht="12.75">
      <c r="A14">
        <v>13</v>
      </c>
      <c r="B14" s="14" t="s">
        <v>2</v>
      </c>
      <c r="C14" s="14" t="s">
        <v>58</v>
      </c>
      <c r="D14" s="10">
        <v>1</v>
      </c>
      <c r="E14" s="10"/>
      <c r="F14" s="11">
        <f>SUM(D14:E14)</f>
        <v>1</v>
      </c>
    </row>
    <row r="15" spans="1:6" ht="12.75">
      <c r="A15">
        <v>14</v>
      </c>
      <c r="B15" s="6" t="s">
        <v>184</v>
      </c>
      <c r="C15" s="6" t="s">
        <v>185</v>
      </c>
      <c r="D15" s="10">
        <v>1</v>
      </c>
      <c r="E15" s="10"/>
      <c r="F15" s="11">
        <f>SUM(D15:E15)</f>
        <v>1</v>
      </c>
    </row>
    <row r="16" spans="1:6" ht="12.75">
      <c r="A16">
        <v>15</v>
      </c>
      <c r="B16" s="14" t="s">
        <v>188</v>
      </c>
      <c r="C16" s="14" t="s">
        <v>59</v>
      </c>
      <c r="D16" s="10"/>
      <c r="E16" s="10">
        <v>1</v>
      </c>
      <c r="F16" s="11">
        <f>SUM(D16:E16)</f>
        <v>1</v>
      </c>
    </row>
    <row r="17" spans="1:6" ht="12.75">
      <c r="A17">
        <v>16</v>
      </c>
      <c r="B17" s="6" t="s">
        <v>9</v>
      </c>
      <c r="C17" s="6" t="s">
        <v>45</v>
      </c>
      <c r="D17" s="10"/>
      <c r="E17" s="10">
        <v>1</v>
      </c>
      <c r="F17" s="11">
        <f>SUM(D17:E17)</f>
        <v>1</v>
      </c>
    </row>
    <row r="18" spans="1:6" ht="12.75">
      <c r="A18">
        <v>17</v>
      </c>
      <c r="B18" s="6" t="s">
        <v>44</v>
      </c>
      <c r="C18" s="6"/>
      <c r="D18" s="10">
        <v>2</v>
      </c>
      <c r="E18" s="10"/>
      <c r="F18" s="11">
        <f>SUM(D18:E18)</f>
        <v>2</v>
      </c>
    </row>
    <row r="19" spans="1:6" ht="12.75">
      <c r="A19">
        <v>18</v>
      </c>
      <c r="B19" s="6" t="s">
        <v>178</v>
      </c>
      <c r="C19" s="6" t="s">
        <v>178</v>
      </c>
      <c r="D19" s="10">
        <v>6</v>
      </c>
      <c r="E19" s="10">
        <v>13</v>
      </c>
      <c r="F19" s="11">
        <f>SUM(D19:E19)</f>
        <v>19</v>
      </c>
    </row>
    <row r="20" spans="4:6" ht="12.75">
      <c r="D20" s="1">
        <f>SUM(D2:D19)</f>
        <v>65</v>
      </c>
      <c r="E20" s="1">
        <f>SUM(E2:E19)</f>
        <v>33</v>
      </c>
      <c r="F20" s="1">
        <f>SUM(F2:F19)</f>
        <v>98</v>
      </c>
    </row>
  </sheetData>
  <sheetProtection/>
  <autoFilter ref="B1:F19">
    <sortState ref="B2:F20">
      <sortCondition descending="1" sortBy="value" ref="G2:G20"/>
    </sortState>
  </autoFilter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pevet</dc:creator>
  <cp:keywords/>
  <dc:description/>
  <cp:lastModifiedBy>SMM</cp:lastModifiedBy>
  <cp:lastPrinted>2017-02-03T12:06:18Z</cp:lastPrinted>
  <dcterms:created xsi:type="dcterms:W3CDTF">2014-08-25T06:50:19Z</dcterms:created>
  <dcterms:modified xsi:type="dcterms:W3CDTF">2017-05-04T08:37:18Z</dcterms:modified>
  <cp:category/>
  <cp:version/>
  <cp:contentType/>
  <cp:contentStatus/>
</cp:coreProperties>
</file>