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0" windowWidth="18885" windowHeight="11565" activeTab="2"/>
  </bookViews>
  <sheets>
    <sheet name="Première" sheetId="1" r:id="rId1"/>
    <sheet name="RA" sheetId="2" r:id="rId2"/>
    <sheet name="RB" sheetId="3" r:id="rId3"/>
    <sheet name="TOTAL" sheetId="4" r:id="rId4"/>
  </sheets>
  <definedNames>
    <definedName name="_xlnm._FilterDatabase" localSheetId="3" hidden="1">'TOTAL'!$B$1:$G$31</definedName>
    <definedName name="_xlnm.Print_Area" localSheetId="0">'Première'!$B$3:$F$40</definedName>
    <definedName name="_xlnm.Print_Area" localSheetId="1">'RA'!$A$1:$AA$1</definedName>
    <definedName name="_xlnm.Print_Area" localSheetId="2">'RB'!$A$1:$X$1</definedName>
    <definedName name="_xlnm.Print_Area" localSheetId="3">'TOTAL'!$A$1:$G$32</definedName>
  </definedNames>
  <calcPr fullCalcOnLoad="1"/>
</workbook>
</file>

<file path=xl/comments4.xml><?xml version="1.0" encoding="utf-8"?>
<comments xmlns="http://schemas.openxmlformats.org/spreadsheetml/2006/main">
  <authors>
    <author>berengere pevet</author>
  </authors>
  <commentList>
    <comment ref="E34" authorId="0">
      <text>
        <r>
          <rPr>
            <b/>
            <sz val="9"/>
            <rFont val="Tahoma"/>
            <family val="0"/>
          </rPr>
          <t>Il manque 5 buts</t>
        </r>
      </text>
    </comment>
    <comment ref="F34" authorId="0">
      <text>
        <r>
          <rPr>
            <b/>
            <sz val="9"/>
            <rFont val="Tahoma"/>
            <family val="0"/>
          </rPr>
          <t>Il manque 4 buts</t>
        </r>
      </text>
    </comment>
  </commentList>
</comments>
</file>

<file path=xl/sharedStrings.xml><?xml version="1.0" encoding="utf-8"?>
<sst xmlns="http://schemas.openxmlformats.org/spreadsheetml/2006/main" count="394" uniqueCount="224">
  <si>
    <t>TOTAL</t>
  </si>
  <si>
    <t>ALBERT</t>
  </si>
  <si>
    <t>Flavien</t>
  </si>
  <si>
    <t>AUDEBAULT</t>
  </si>
  <si>
    <t>Florian</t>
  </si>
  <si>
    <t>AUDOUIT</t>
  </si>
  <si>
    <t>BRAMOULLÉ</t>
  </si>
  <si>
    <t>Mathieu</t>
  </si>
  <si>
    <t>CAMPFORT</t>
  </si>
  <si>
    <t>Julien</t>
  </si>
  <si>
    <t>CHUPIN</t>
  </si>
  <si>
    <t>Antoine</t>
  </si>
  <si>
    <t>COURTIN</t>
  </si>
  <si>
    <t>GRAVELEAU</t>
  </si>
  <si>
    <t>Maxence</t>
  </si>
  <si>
    <t>RECOTILLON</t>
  </si>
  <si>
    <t>REVEAU</t>
  </si>
  <si>
    <t>Lucas</t>
  </si>
  <si>
    <t>VIVION</t>
  </si>
  <si>
    <t>Alexandre</t>
  </si>
  <si>
    <t>Josian</t>
  </si>
  <si>
    <t>Première</t>
  </si>
  <si>
    <t>RA</t>
  </si>
  <si>
    <t>RB</t>
  </si>
  <si>
    <t>NOM</t>
  </si>
  <si>
    <t>Prénom</t>
  </si>
  <si>
    <t>Exempt</t>
  </si>
  <si>
    <r>
      <t>Coupe du Centre Ouest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</si>
  <si>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 France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</si>
  <si>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 France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</si>
  <si>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r>
      <t>Championnat
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journée</t>
    </r>
  </si>
  <si>
    <r>
      <t>Championnat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</si>
  <si>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</si>
  <si>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</si>
  <si>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</si>
  <si>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</si>
  <si>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</si>
  <si>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</si>
  <si>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</si>
  <si>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</si>
  <si>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</si>
  <si>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</si>
  <si>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</si>
  <si>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Coupe du Centre Ouest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</si>
  <si>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Championnat
14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</si>
  <si>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</si>
  <si>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</si>
  <si>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</si>
  <si>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</si>
  <si>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</si>
  <si>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</si>
  <si>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</si>
  <si>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</si>
  <si>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t>Date</t>
  </si>
  <si>
    <t>Compétition</t>
  </si>
  <si>
    <t>Adversaire</t>
  </si>
  <si>
    <t>Score</t>
  </si>
  <si>
    <t>Buteurs</t>
  </si>
  <si>
    <t>Coupe Saboureau
1er tour</t>
  </si>
  <si>
    <t>ASSP - Portugais Cerizay</t>
  </si>
  <si>
    <t>Mauzé Thouarsais - ASSP</t>
  </si>
  <si>
    <t>ASSP - Vrère</t>
  </si>
  <si>
    <t>St Varent - ASSP</t>
  </si>
  <si>
    <t>ASSP - St Varent</t>
  </si>
  <si>
    <t>Vrère - ASSP</t>
  </si>
  <si>
    <t>Portugais Cerizay - ASSP</t>
  </si>
  <si>
    <t>ASSP - Mauzé Thouarsais</t>
  </si>
  <si>
    <t>2 - 0</t>
  </si>
  <si>
    <t>3 - 1</t>
  </si>
  <si>
    <t>4 - 1</t>
  </si>
  <si>
    <t>2 - 1</t>
  </si>
  <si>
    <t>2 - 2</t>
  </si>
  <si>
    <t>1 - 3</t>
  </si>
  <si>
    <t>3 - 0</t>
  </si>
  <si>
    <t>CSC</t>
  </si>
  <si>
    <t>2 - 3</t>
  </si>
  <si>
    <t>3 - 2</t>
  </si>
  <si>
    <t>0 - 2</t>
  </si>
  <si>
    <t>Coupe des Deux Sèvres
8ème de Finale</t>
  </si>
  <si>
    <t>1 - 4</t>
  </si>
  <si>
    <t>Combranssière 3 - ASSP 3</t>
  </si>
  <si>
    <t>HAIKOU</t>
  </si>
  <si>
    <t>Ohiris</t>
  </si>
  <si>
    <t>BOUGEARD</t>
  </si>
  <si>
    <t>Benoit</t>
  </si>
  <si>
    <t>GAZEAU</t>
  </si>
  <si>
    <t>Vincent</t>
  </si>
  <si>
    <t>Romain</t>
  </si>
  <si>
    <t>Alexis</t>
  </si>
  <si>
    <t>Jonathan</t>
  </si>
  <si>
    <t>2 - 5</t>
  </si>
  <si>
    <t>1 - 2</t>
  </si>
  <si>
    <t>ASSP - Moutiers sous Chantemerle</t>
  </si>
  <si>
    <t>ASSP - Le Tallud</t>
  </si>
  <si>
    <t>Le Tallud - ASSP</t>
  </si>
  <si>
    <t>Chiché - ASSP</t>
  </si>
  <si>
    <t>LELAURE</t>
  </si>
  <si>
    <t>Pierrick</t>
  </si>
  <si>
    <t>VINCENT</t>
  </si>
  <si>
    <t>Arthur</t>
  </si>
  <si>
    <t>DAVID</t>
  </si>
  <si>
    <t>Maxime</t>
  </si>
  <si>
    <t>F - 3</t>
  </si>
  <si>
    <t>ASSP 3 - St Amand 2</t>
  </si>
  <si>
    <t>Aubinrorthais 3 - ASSP 3</t>
  </si>
  <si>
    <t>St Amand 2 - ASSP 2</t>
  </si>
  <si>
    <t>3 - F</t>
  </si>
  <si>
    <t>0 - 0</t>
  </si>
  <si>
    <t>Aubinrorthais 3 - ASSP 2</t>
  </si>
  <si>
    <t>ASSP 2 - Aubinrorthais 3</t>
  </si>
  <si>
    <t>1 - 0</t>
  </si>
  <si>
    <t>2 - 4</t>
  </si>
  <si>
    <t>GIRARD</t>
  </si>
  <si>
    <t>Sébastien</t>
  </si>
  <si>
    <t>CHOLLET</t>
  </si>
  <si>
    <t>MERLET</t>
  </si>
  <si>
    <t>2013-2014</t>
  </si>
  <si>
    <t>ASSP - Nord Vienne</t>
  </si>
  <si>
    <t>St Genest - ASSP</t>
  </si>
  <si>
    <t>3 - 2 ap</t>
  </si>
  <si>
    <t>Aubinrorthais - ASSP</t>
  </si>
  <si>
    <t>ASSP - Parthenay Viennay 2</t>
  </si>
  <si>
    <t>0 - 1</t>
  </si>
  <si>
    <t>Thenezay Ferrière - ASSP</t>
  </si>
  <si>
    <t>4 - 3 ap</t>
  </si>
  <si>
    <t>Moutiers sous Chantemerle- ASSP</t>
  </si>
  <si>
    <t>3 - 3</t>
  </si>
  <si>
    <t xml:space="preserve">Buslaurs Thireuil - ASSP </t>
  </si>
  <si>
    <t>4 - 0</t>
  </si>
  <si>
    <t>Reporté</t>
  </si>
  <si>
    <t>ASSP - Chiché</t>
  </si>
  <si>
    <t>ASSP - St Aubin le Cloud</t>
  </si>
  <si>
    <t>ASSP - Cerizay 2</t>
  </si>
  <si>
    <t>ES Bocage - ASSP</t>
  </si>
  <si>
    <t>ASSP - Aubinrorthais</t>
  </si>
  <si>
    <t>Parthenay Viennay - ASSP</t>
  </si>
  <si>
    <t>ASSP - Brion</t>
  </si>
  <si>
    <t>ASSP - Buslaurs Thireuil</t>
  </si>
  <si>
    <t>St Cerbouillé - ASSP</t>
  </si>
  <si>
    <t>St Aubin le Cloud - ASSP</t>
  </si>
  <si>
    <t>ASSP 2 - Mauléon 3</t>
  </si>
  <si>
    <t>CO Cerizay 3 - ASSP 2</t>
  </si>
  <si>
    <t>ASSP 2 - Montravers</t>
  </si>
  <si>
    <t>ASSP 3 - ASSP 2</t>
  </si>
  <si>
    <t>0 - 5</t>
  </si>
  <si>
    <t>ASSP 2 - Chapeltemple 2</t>
  </si>
  <si>
    <t>Combranssière 3 - ASSP 2</t>
  </si>
  <si>
    <t>ASSP 2 - Nueillaubiers 4</t>
  </si>
  <si>
    <t>Pinbrecières 3 - ASSP 2</t>
  </si>
  <si>
    <t>ASSP 2 - Terves 3</t>
  </si>
  <si>
    <t>Loublanmoulin 2 - ASSP 2</t>
  </si>
  <si>
    <t>CO Cerizay 4 - ASSP 2</t>
  </si>
  <si>
    <t>ASSP 2 - Pinbrecières 3</t>
  </si>
  <si>
    <t>5 - 0</t>
  </si>
  <si>
    <t>Terves 3 - ASSP 2</t>
  </si>
  <si>
    <t>ASSP 2 - Loublanmoulin 2</t>
  </si>
  <si>
    <t>ASSP 2 - CO Cerizay 4</t>
  </si>
  <si>
    <t>Montravers - ASSP 3</t>
  </si>
  <si>
    <t>ASSP 3 - Chapeltemple 2</t>
  </si>
  <si>
    <t>ASSP 3 - Combranssière 3</t>
  </si>
  <si>
    <t>Nueillaubiers 4 - ASSP 3</t>
  </si>
  <si>
    <t>ASSP 3 - Loublanmoulin 2</t>
  </si>
  <si>
    <t>Mauléon 3 - ASSP 3</t>
  </si>
  <si>
    <t>Clazay 2 - ASSP 3</t>
  </si>
  <si>
    <t>Boismé Clessé 3 - ASSP 3</t>
  </si>
  <si>
    <t>ASSP 3 - St Sauveur 4</t>
  </si>
  <si>
    <t>Bocagemoutiers 3 - ASSP 3</t>
  </si>
  <si>
    <t>ASSP 3 - Moutiers sous Chantemerle 2</t>
  </si>
  <si>
    <t>ASSP 3 - Beaulieu Breuil 4</t>
  </si>
  <si>
    <t>Antoine Chupin
CSC
Julien Baudin</t>
  </si>
  <si>
    <t>Benoit Bougeard (x2)
Lucas Reveau</t>
  </si>
  <si>
    <t>Mathieu Chupin (x2)</t>
  </si>
  <si>
    <t>Flavien Courtin
Antoine Recotillon
Romain Vivion</t>
  </si>
  <si>
    <t>Pierrick Lelaure</t>
  </si>
  <si>
    <t>Benoit Bougeard (x2)
Jérôme Maudet (x2)
Lucien Audouit</t>
  </si>
  <si>
    <t>Lucas Reveau
Jonathan Campfort</t>
  </si>
  <si>
    <t>Mathieu Chupin
Pierrick Lelaure</t>
  </si>
  <si>
    <t>Florian Courtin
Benoit Bougeard
Sébastien Girard</t>
  </si>
  <si>
    <t>Benoit Merlet
Jonathan Campfort
Arthur Chollet</t>
  </si>
  <si>
    <t>Julien Baudin
Flavien Albert (sp)
Mathieu Bramoullé</t>
  </si>
  <si>
    <t>Pierrick Lelaure (x2)
Mathieu Bramoullé
Alexandre Vivion
Florian Courtin (sp)</t>
  </si>
  <si>
    <t>Mathieu Chupin
Flavien Albert (sp)
Julien Baudin
Antoine Recotillon</t>
  </si>
  <si>
    <t>Flavien Courtin (x2)
Antoine Recotillon
Sébastien Girard
Ohiris Haikou</t>
  </si>
  <si>
    <t>Pierrick Lelaure
Arthur Vincent</t>
  </si>
  <si>
    <t>Coupe des Deux Sèvres
5ème tour</t>
  </si>
  <si>
    <t>Coupe des Deux Sèvres
4ème tour</t>
  </si>
  <si>
    <t>Coupe des Deux Sèvres
3ème tour</t>
  </si>
  <si>
    <t>Coupe des Deux Sèvres
6ème tour</t>
  </si>
  <si>
    <t>Benoit Merlet
Arthur Chollet</t>
  </si>
  <si>
    <t>Antoine Recotillon
Aurélien You
Romain Vivion</t>
  </si>
  <si>
    <t>Julien Baudin (x2)</t>
  </si>
  <si>
    <t>?</t>
  </si>
  <si>
    <t>Benoit Bougeard
Benoit Merlet
Florian Audebault</t>
  </si>
  <si>
    <t>Florian Courtin</t>
  </si>
  <si>
    <t>Julien Baudin
Mathieu Chupin</t>
  </si>
  <si>
    <t>Mathieu Chupin
Félix Chollet
Jonathan Campfort
Pierrick Lelaure</t>
  </si>
  <si>
    <t>Sébastien Girard (x2)</t>
  </si>
  <si>
    <t>Julien Baudin</t>
  </si>
  <si>
    <t>Florian Courtin (sp)</t>
  </si>
  <si>
    <t>Alexandre Vivion
Sébastien Girard
Romain Vivion</t>
  </si>
  <si>
    <t>Mathieu Bramoullé
Flavien Albert (sp)</t>
  </si>
  <si>
    <t>Pierrick Lelaure (x3)
Flavien Albert (sp)</t>
  </si>
  <si>
    <t>Sébastien Girard
Antoine Recotillon
Aurélien You</t>
  </si>
  <si>
    <t>Benoit Merlet
Vincent Gazeau
CSC</t>
  </si>
  <si>
    <t>Arthur Chollet
Alexis Vittu</t>
  </si>
  <si>
    <t>Maxime David</t>
  </si>
  <si>
    <t>Flavien Albert
Pierrick Lelaure</t>
  </si>
  <si>
    <t>Romain Vivion (x2)
Julien Campfort
Aurélien You</t>
  </si>
  <si>
    <t>Arthur Chollet (x3)
Flavien Courtin
Alexis Vittu</t>
  </si>
  <si>
    <t>Mathieu Bramoullé
Pierrick Lelaure
CSC</t>
  </si>
  <si>
    <t>Julien Campfort
Mathieu Chupin
Julien Baudin</t>
  </si>
  <si>
    <t>Antoine Recotillon
Flavien Courtin
Ohiris Haikou
Josian Vivion
Maxence Graveleau</t>
  </si>
  <si>
    <t>Alexandre Vivion</t>
  </si>
  <si>
    <t>Florian Audebault
Julien Baudin</t>
  </si>
  <si>
    <t>BAUDIN</t>
  </si>
  <si>
    <t>Félix</t>
  </si>
  <si>
    <t>YOU</t>
  </si>
  <si>
    <t>Aurélien</t>
  </si>
  <si>
    <t>VITTU</t>
  </si>
  <si>
    <t>MAUDET</t>
  </si>
  <si>
    <t>Jérôme</t>
  </si>
  <si>
    <t>Lucien</t>
  </si>
  <si>
    <t>buts marqués en coupe</t>
  </si>
  <si>
    <t>buts marqués en championnat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</si>
</sst>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[$-F800]dddd\,\ mmmm\ dd\,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15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3"/>
  <sheetViews>
    <sheetView zoomScale="90" zoomScaleNormal="90" zoomScalePageLayoutView="0" workbookViewId="0" topLeftCell="A28">
      <selection activeCell="E42" sqref="E42:F43"/>
    </sheetView>
  </sheetViews>
  <sheetFormatPr defaultColWidth="11.421875" defaultRowHeight="12.75"/>
  <cols>
    <col min="1" max="1" width="3.00390625" style="0" bestFit="1" customWidth="1"/>
    <col min="2" max="2" width="27.57421875" style="2" customWidth="1"/>
    <col min="3" max="3" width="23.8515625" style="2" customWidth="1"/>
    <col min="4" max="4" width="32.421875" style="2" bestFit="1" customWidth="1"/>
    <col min="5" max="5" width="8.57421875" style="4" bestFit="1" customWidth="1"/>
    <col min="6" max="6" width="28.8515625" style="2" bestFit="1" customWidth="1"/>
    <col min="7" max="30" width="4.28125" style="2" customWidth="1"/>
    <col min="31" max="31" width="7.140625" style="2" bestFit="1" customWidth="1"/>
  </cols>
  <sheetData>
    <row r="1" spans="4:30" ht="15.75"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"/>
    </row>
    <row r="2" spans="2:31" ht="15.75" customHeight="1">
      <c r="B2" s="9" t="s">
        <v>116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2:31" s="1" customFormat="1" ht="12.75">
      <c r="B3" s="15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2:8" ht="27">
      <c r="B4" s="16">
        <v>41511</v>
      </c>
      <c r="C4" s="5" t="s">
        <v>29</v>
      </c>
      <c r="D4" s="17" t="s">
        <v>117</v>
      </c>
      <c r="E4" s="27" t="s">
        <v>70</v>
      </c>
      <c r="F4" s="28" t="s">
        <v>213</v>
      </c>
      <c r="H4" s="40"/>
    </row>
    <row r="5" spans="2:8" ht="27">
      <c r="B5" s="16">
        <v>41518</v>
      </c>
      <c r="C5" s="5" t="s">
        <v>28</v>
      </c>
      <c r="D5" s="17" t="s">
        <v>118</v>
      </c>
      <c r="E5" s="27" t="s">
        <v>119</v>
      </c>
      <c r="F5" s="14" t="s">
        <v>190</v>
      </c>
      <c r="H5" s="40"/>
    </row>
    <row r="6" spans="2:8" ht="27">
      <c r="B6" s="16">
        <v>41525</v>
      </c>
      <c r="C6" s="5" t="s">
        <v>30</v>
      </c>
      <c r="D6" s="17" t="s">
        <v>120</v>
      </c>
      <c r="E6" s="27" t="s">
        <v>110</v>
      </c>
      <c r="F6" s="6"/>
      <c r="H6" s="40"/>
    </row>
    <row r="7" spans="2:8" ht="27">
      <c r="B7" s="16">
        <v>41532</v>
      </c>
      <c r="C7" s="5" t="s">
        <v>27</v>
      </c>
      <c r="D7" s="17" t="s">
        <v>26</v>
      </c>
      <c r="E7" s="27"/>
      <c r="F7" s="29"/>
      <c r="H7" s="40"/>
    </row>
    <row r="8" spans="2:8" ht="27">
      <c r="B8" s="16">
        <v>41539</v>
      </c>
      <c r="C8" s="5" t="s">
        <v>31</v>
      </c>
      <c r="D8" s="17" t="s">
        <v>121</v>
      </c>
      <c r="E8" s="27" t="s">
        <v>122</v>
      </c>
      <c r="F8" s="6"/>
      <c r="H8" s="40"/>
    </row>
    <row r="9" spans="2:8" ht="38.25">
      <c r="B9" s="16">
        <v>41546</v>
      </c>
      <c r="C9" s="5" t="s">
        <v>43</v>
      </c>
      <c r="D9" s="17" t="s">
        <v>123</v>
      </c>
      <c r="E9" s="27" t="s">
        <v>124</v>
      </c>
      <c r="F9" s="6" t="s">
        <v>210</v>
      </c>
      <c r="H9" s="40"/>
    </row>
    <row r="10" spans="2:8" ht="38.25">
      <c r="B10" s="16">
        <v>41553</v>
      </c>
      <c r="C10" s="5" t="s">
        <v>32</v>
      </c>
      <c r="D10" s="17" t="s">
        <v>125</v>
      </c>
      <c r="E10" s="27" t="s">
        <v>126</v>
      </c>
      <c r="F10" s="6" t="s">
        <v>209</v>
      </c>
      <c r="H10" s="40"/>
    </row>
    <row r="11" spans="2:8" ht="27">
      <c r="B11" s="16">
        <v>41560</v>
      </c>
      <c r="C11" s="5" t="s">
        <v>33</v>
      </c>
      <c r="D11" s="17" t="s">
        <v>66</v>
      </c>
      <c r="E11" s="27" t="s">
        <v>122</v>
      </c>
      <c r="F11" s="6"/>
      <c r="H11" s="40"/>
    </row>
    <row r="12" spans="2:8" ht="27">
      <c r="B12" s="16">
        <v>41567</v>
      </c>
      <c r="C12" s="5" t="s">
        <v>34</v>
      </c>
      <c r="D12" s="17" t="s">
        <v>127</v>
      </c>
      <c r="E12" s="27" t="s">
        <v>77</v>
      </c>
      <c r="F12" s="6" t="s">
        <v>206</v>
      </c>
      <c r="H12" s="40"/>
    </row>
    <row r="13" spans="2:8" ht="27">
      <c r="B13" s="16">
        <v>41574</v>
      </c>
      <c r="C13" s="5" t="s">
        <v>35</v>
      </c>
      <c r="D13" s="17" t="s">
        <v>64</v>
      </c>
      <c r="E13" s="27" t="s">
        <v>70</v>
      </c>
      <c r="F13" s="6" t="s">
        <v>205</v>
      </c>
      <c r="H13" s="40"/>
    </row>
    <row r="14" spans="2:8" ht="27">
      <c r="B14" s="16">
        <v>41581</v>
      </c>
      <c r="C14" s="5" t="s">
        <v>36</v>
      </c>
      <c r="D14" s="17" t="s">
        <v>59</v>
      </c>
      <c r="E14" s="27" t="s">
        <v>128</v>
      </c>
      <c r="F14" s="6" t="s">
        <v>201</v>
      </c>
      <c r="H14" s="40"/>
    </row>
    <row r="15" spans="2:8" ht="27">
      <c r="B15" s="16">
        <v>41588</v>
      </c>
      <c r="C15" s="5" t="s">
        <v>37</v>
      </c>
      <c r="D15" s="17" t="s">
        <v>62</v>
      </c>
      <c r="E15" s="27" t="s">
        <v>129</v>
      </c>
      <c r="F15" s="6"/>
      <c r="H15" s="40"/>
    </row>
    <row r="16" spans="2:8" ht="38.25">
      <c r="B16" s="16">
        <v>41595</v>
      </c>
      <c r="C16" s="5" t="s">
        <v>186</v>
      </c>
      <c r="D16" s="17" t="s">
        <v>26</v>
      </c>
      <c r="E16" s="27"/>
      <c r="F16" s="6"/>
      <c r="H16" s="40"/>
    </row>
    <row r="17" spans="2:8" ht="27">
      <c r="B17" s="16">
        <v>41602</v>
      </c>
      <c r="C17" s="5" t="s">
        <v>38</v>
      </c>
      <c r="D17" s="18" t="s">
        <v>130</v>
      </c>
      <c r="E17" s="27" t="s">
        <v>71</v>
      </c>
      <c r="F17" s="6" t="s">
        <v>200</v>
      </c>
      <c r="H17" s="40"/>
    </row>
    <row r="18" spans="2:8" ht="27">
      <c r="B18" s="16">
        <v>41609</v>
      </c>
      <c r="C18" s="5" t="s">
        <v>39</v>
      </c>
      <c r="D18" s="17" t="s">
        <v>94</v>
      </c>
      <c r="E18" s="27" t="s">
        <v>69</v>
      </c>
      <c r="F18" s="6" t="s">
        <v>198</v>
      </c>
      <c r="H18" s="40"/>
    </row>
    <row r="19" spans="2:8" ht="27">
      <c r="B19" s="16">
        <v>41616</v>
      </c>
      <c r="C19" s="5" t="s">
        <v>40</v>
      </c>
      <c r="D19" s="2" t="s">
        <v>131</v>
      </c>
      <c r="E19" s="27" t="s">
        <v>110</v>
      </c>
      <c r="F19" s="6" t="s">
        <v>197</v>
      </c>
      <c r="H19" s="40"/>
    </row>
    <row r="20" spans="2:8" ht="51">
      <c r="B20" s="16">
        <v>41623</v>
      </c>
      <c r="C20" s="5" t="s">
        <v>185</v>
      </c>
      <c r="D20" s="17" t="s">
        <v>132</v>
      </c>
      <c r="E20" s="27" t="s">
        <v>69</v>
      </c>
      <c r="F20" s="6" t="s">
        <v>195</v>
      </c>
      <c r="H20" s="40"/>
    </row>
    <row r="21" spans="2:8" ht="38.25">
      <c r="B21" s="16">
        <v>41651</v>
      </c>
      <c r="C21" s="5" t="s">
        <v>184</v>
      </c>
      <c r="D21" s="17" t="s">
        <v>133</v>
      </c>
      <c r="E21" s="30" t="s">
        <v>91</v>
      </c>
      <c r="F21" s="6" t="s">
        <v>194</v>
      </c>
      <c r="H21" s="40"/>
    </row>
    <row r="22" spans="2:8" ht="27">
      <c r="B22" s="16">
        <v>41658</v>
      </c>
      <c r="C22" s="5" t="s">
        <v>37</v>
      </c>
      <c r="D22" s="17" t="s">
        <v>62</v>
      </c>
      <c r="E22" s="27" t="s">
        <v>129</v>
      </c>
      <c r="F22" s="6"/>
      <c r="H22" s="40"/>
    </row>
    <row r="23" spans="2:8" ht="27">
      <c r="B23" s="16">
        <v>41665</v>
      </c>
      <c r="C23" s="5" t="s">
        <v>41</v>
      </c>
      <c r="D23" s="2" t="s">
        <v>134</v>
      </c>
      <c r="E23" s="31" t="s">
        <v>129</v>
      </c>
      <c r="F23" s="6"/>
      <c r="H23" s="40"/>
    </row>
    <row r="24" spans="2:8" ht="27">
      <c r="B24" s="16">
        <v>41671</v>
      </c>
      <c r="C24" s="5" t="s">
        <v>42</v>
      </c>
      <c r="D24" s="17" t="s">
        <v>135</v>
      </c>
      <c r="E24" s="27" t="s">
        <v>129</v>
      </c>
      <c r="F24" s="6"/>
      <c r="H24" s="40"/>
    </row>
    <row r="25" spans="2:8" ht="27">
      <c r="B25" s="16">
        <v>41679</v>
      </c>
      <c r="C25" s="5" t="s">
        <v>37</v>
      </c>
      <c r="D25" s="17" t="s">
        <v>62</v>
      </c>
      <c r="E25" s="27" t="s">
        <v>129</v>
      </c>
      <c r="F25" s="6"/>
      <c r="H25" s="40"/>
    </row>
    <row r="26" spans="2:8" ht="27">
      <c r="B26" s="16">
        <v>41686</v>
      </c>
      <c r="C26" s="5" t="s">
        <v>44</v>
      </c>
      <c r="D26" s="17" t="s">
        <v>92</v>
      </c>
      <c r="E26" s="31" t="s">
        <v>129</v>
      </c>
      <c r="F26" s="32"/>
      <c r="H26" s="40"/>
    </row>
    <row r="27" spans="2:8" ht="27">
      <c r="B27" s="16">
        <v>41693</v>
      </c>
      <c r="C27" s="5" t="s">
        <v>41</v>
      </c>
      <c r="D27" s="18" t="s">
        <v>134</v>
      </c>
      <c r="E27" s="27" t="s">
        <v>77</v>
      </c>
      <c r="F27" s="32"/>
      <c r="H27" s="40"/>
    </row>
    <row r="28" spans="2:8" ht="38.25">
      <c r="B28" s="16">
        <v>41700</v>
      </c>
      <c r="C28" s="5" t="s">
        <v>187</v>
      </c>
      <c r="D28" s="18" t="s">
        <v>136</v>
      </c>
      <c r="E28" s="27" t="s">
        <v>110</v>
      </c>
      <c r="F28" s="32" t="s">
        <v>193</v>
      </c>
      <c r="H28" s="40"/>
    </row>
    <row r="29" spans="2:8" ht="27">
      <c r="B29" s="16">
        <v>41707</v>
      </c>
      <c r="C29" s="5" t="s">
        <v>45</v>
      </c>
      <c r="D29" s="17" t="s">
        <v>60</v>
      </c>
      <c r="E29" s="31" t="s">
        <v>71</v>
      </c>
      <c r="F29" s="32" t="s">
        <v>190</v>
      </c>
      <c r="H29" s="40"/>
    </row>
    <row r="30" spans="2:8" ht="27">
      <c r="B30" s="16">
        <v>41714</v>
      </c>
      <c r="C30" s="5" t="s">
        <v>46</v>
      </c>
      <c r="D30" s="2" t="s">
        <v>137</v>
      </c>
      <c r="E30" s="31" t="s">
        <v>122</v>
      </c>
      <c r="F30" s="28"/>
      <c r="H30" s="40"/>
    </row>
    <row r="31" spans="2:8" ht="27">
      <c r="B31" s="16">
        <v>41720</v>
      </c>
      <c r="C31" s="5" t="s">
        <v>42</v>
      </c>
      <c r="D31" s="17" t="s">
        <v>135</v>
      </c>
      <c r="E31" s="31" t="s">
        <v>71</v>
      </c>
      <c r="F31" s="28" t="s">
        <v>183</v>
      </c>
      <c r="H31" s="40"/>
    </row>
    <row r="32" spans="2:8" ht="38.25">
      <c r="B32" s="16">
        <v>41728</v>
      </c>
      <c r="C32" s="5" t="s">
        <v>47</v>
      </c>
      <c r="D32" s="17" t="s">
        <v>61</v>
      </c>
      <c r="E32" s="31" t="s">
        <v>126</v>
      </c>
      <c r="F32" s="28" t="s">
        <v>179</v>
      </c>
      <c r="H32" s="40"/>
    </row>
    <row r="33" spans="2:8" ht="51">
      <c r="B33" s="16">
        <v>41735</v>
      </c>
      <c r="C33" s="5" t="s">
        <v>48</v>
      </c>
      <c r="D33" s="17" t="s">
        <v>65</v>
      </c>
      <c r="E33" s="31" t="s">
        <v>79</v>
      </c>
      <c r="F33" s="28" t="s">
        <v>181</v>
      </c>
      <c r="H33" s="40"/>
    </row>
    <row r="34" spans="2:8" ht="27">
      <c r="B34" s="16">
        <v>41742</v>
      </c>
      <c r="C34" s="5" t="s">
        <v>49</v>
      </c>
      <c r="D34" s="17" t="s">
        <v>63</v>
      </c>
      <c r="E34" s="31" t="s">
        <v>71</v>
      </c>
      <c r="F34" s="28" t="s">
        <v>176</v>
      </c>
      <c r="H34" s="40"/>
    </row>
    <row r="35" spans="2:8" ht="38.25">
      <c r="B35" s="16">
        <v>41748</v>
      </c>
      <c r="C35" s="5" t="s">
        <v>78</v>
      </c>
      <c r="D35" s="18" t="s">
        <v>138</v>
      </c>
      <c r="E35" s="31" t="s">
        <v>67</v>
      </c>
      <c r="F35" s="28"/>
      <c r="H35" s="40"/>
    </row>
    <row r="36" spans="2:8" ht="27">
      <c r="B36" s="16">
        <v>41756</v>
      </c>
      <c r="C36" s="5" t="s">
        <v>44</v>
      </c>
      <c r="D36" s="18" t="s">
        <v>92</v>
      </c>
      <c r="E36" s="31" t="s">
        <v>91</v>
      </c>
      <c r="F36" s="32" t="s">
        <v>173</v>
      </c>
      <c r="H36" s="40"/>
    </row>
    <row r="37" spans="2:8" ht="51">
      <c r="B37" s="16">
        <v>41763</v>
      </c>
      <c r="C37" s="5" t="s">
        <v>50</v>
      </c>
      <c r="D37" s="17" t="s">
        <v>95</v>
      </c>
      <c r="E37" s="31" t="s">
        <v>90</v>
      </c>
      <c r="F37" s="28" t="s">
        <v>180</v>
      </c>
      <c r="H37" s="40"/>
    </row>
    <row r="38" spans="2:8" ht="27">
      <c r="B38" s="16">
        <v>41770</v>
      </c>
      <c r="C38" s="5" t="s">
        <v>51</v>
      </c>
      <c r="D38" s="17" t="s">
        <v>93</v>
      </c>
      <c r="E38" s="31" t="s">
        <v>67</v>
      </c>
      <c r="F38" s="28" t="s">
        <v>171</v>
      </c>
      <c r="H38" s="40"/>
    </row>
    <row r="39" spans="2:8" ht="38.25">
      <c r="B39" s="16">
        <v>41777</v>
      </c>
      <c r="C39" s="5" t="s">
        <v>37</v>
      </c>
      <c r="D39" s="17" t="s">
        <v>62</v>
      </c>
      <c r="E39" s="31" t="s">
        <v>72</v>
      </c>
      <c r="F39" s="28" t="s">
        <v>169</v>
      </c>
      <c r="H39" s="40"/>
    </row>
    <row r="40" spans="2:8" ht="27">
      <c r="B40" s="16">
        <v>41784</v>
      </c>
      <c r="C40" s="5" t="s">
        <v>52</v>
      </c>
      <c r="D40" s="17" t="s">
        <v>139</v>
      </c>
      <c r="E40" s="31" t="s">
        <v>107</v>
      </c>
      <c r="F40" s="33"/>
      <c r="H40" s="40"/>
    </row>
    <row r="42" spans="5:6" ht="12.75">
      <c r="E42" s="39">
        <v>14</v>
      </c>
      <c r="F42" s="39" t="s">
        <v>222</v>
      </c>
    </row>
    <row r="43" spans="5:6" ht="12.75">
      <c r="E43" s="39">
        <v>38</v>
      </c>
      <c r="F43" s="39" t="s">
        <v>223</v>
      </c>
    </row>
  </sheetData>
  <sheetProtection/>
  <mergeCells count="1">
    <mergeCell ref="D1:AC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1"/>
  <sheetViews>
    <sheetView zoomScale="85" zoomScaleNormal="85" zoomScalePageLayoutView="0" workbookViewId="0" topLeftCell="A22">
      <selection activeCell="E31" sqref="E31:F31"/>
    </sheetView>
  </sheetViews>
  <sheetFormatPr defaultColWidth="11.421875" defaultRowHeight="12.75"/>
  <cols>
    <col min="1" max="1" width="3.00390625" style="0" bestFit="1" customWidth="1"/>
    <col min="2" max="2" width="26.57421875" style="2" bestFit="1" customWidth="1"/>
    <col min="3" max="3" width="17.421875" style="2" customWidth="1"/>
    <col min="4" max="4" width="28.7109375" style="2" bestFit="1" customWidth="1"/>
    <col min="5" max="5" width="8.140625" style="4" bestFit="1" customWidth="1"/>
    <col min="6" max="6" width="22.7109375" style="2" bestFit="1" customWidth="1"/>
    <col min="7" max="10" width="7.57421875" style="2" bestFit="1" customWidth="1"/>
    <col min="11" max="26" width="4.28125" style="2" customWidth="1"/>
    <col min="27" max="27" width="7.140625" style="2" bestFit="1" customWidth="1"/>
  </cols>
  <sheetData>
    <row r="1" spans="2:31" ht="15.75">
      <c r="B1" s="9" t="s">
        <v>116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8"/>
      <c r="AC1" s="8"/>
      <c r="AD1" s="8"/>
      <c r="AE1" s="8"/>
    </row>
    <row r="2" spans="2:6" ht="12.75">
      <c r="B2" s="15" t="s">
        <v>53</v>
      </c>
      <c r="C2" s="15" t="s">
        <v>54</v>
      </c>
      <c r="D2" s="15" t="s">
        <v>55</v>
      </c>
      <c r="E2" s="15" t="s">
        <v>56</v>
      </c>
      <c r="F2" s="15" t="s">
        <v>57</v>
      </c>
    </row>
    <row r="3" spans="2:6" ht="27">
      <c r="B3" s="16">
        <v>41525</v>
      </c>
      <c r="C3" s="5" t="s">
        <v>30</v>
      </c>
      <c r="D3" s="17" t="s">
        <v>140</v>
      </c>
      <c r="E3" s="20" t="s">
        <v>73</v>
      </c>
      <c r="F3" s="35" t="s">
        <v>191</v>
      </c>
    </row>
    <row r="4" spans="2:6" ht="25.5">
      <c r="B4" s="16">
        <v>41532</v>
      </c>
      <c r="C4" s="5" t="s">
        <v>58</v>
      </c>
      <c r="D4" s="17" t="s">
        <v>141</v>
      </c>
      <c r="E4" s="20" t="s">
        <v>70</v>
      </c>
      <c r="F4" s="34" t="s">
        <v>197</v>
      </c>
    </row>
    <row r="5" spans="2:6" ht="63.75">
      <c r="B5" s="16">
        <v>41539</v>
      </c>
      <c r="C5" s="5" t="s">
        <v>31</v>
      </c>
      <c r="D5" s="17" t="s">
        <v>105</v>
      </c>
      <c r="E5" s="20" t="s">
        <v>144</v>
      </c>
      <c r="F5" s="6" t="s">
        <v>211</v>
      </c>
    </row>
    <row r="6" spans="2:6" ht="27">
      <c r="B6" s="16">
        <v>41553</v>
      </c>
      <c r="C6" s="5" t="s">
        <v>32</v>
      </c>
      <c r="D6" s="17" t="s">
        <v>142</v>
      </c>
      <c r="E6" s="20" t="s">
        <v>107</v>
      </c>
      <c r="F6" s="6"/>
    </row>
    <row r="7" spans="2:6" ht="38.25">
      <c r="B7" s="16">
        <v>41560</v>
      </c>
      <c r="C7" s="5" t="s">
        <v>33</v>
      </c>
      <c r="D7" s="17" t="s">
        <v>143</v>
      </c>
      <c r="E7" s="20" t="s">
        <v>144</v>
      </c>
      <c r="F7" s="6" t="s">
        <v>208</v>
      </c>
    </row>
    <row r="8" spans="2:6" ht="38.25">
      <c r="B8" s="16">
        <v>41567</v>
      </c>
      <c r="C8" s="5" t="s">
        <v>34</v>
      </c>
      <c r="D8" s="17" t="s">
        <v>145</v>
      </c>
      <c r="E8" s="20" t="s">
        <v>69</v>
      </c>
      <c r="F8" s="6" t="s">
        <v>207</v>
      </c>
    </row>
    <row r="9" spans="2:6" ht="27">
      <c r="B9" s="16">
        <v>41574</v>
      </c>
      <c r="C9" s="5" t="s">
        <v>35</v>
      </c>
      <c r="D9" s="17" t="s">
        <v>109</v>
      </c>
      <c r="E9" s="20" t="s">
        <v>70</v>
      </c>
      <c r="F9" s="6" t="s">
        <v>204</v>
      </c>
    </row>
    <row r="10" spans="2:6" ht="38.25">
      <c r="B10" s="16">
        <v>41581</v>
      </c>
      <c r="C10" s="5" t="s">
        <v>36</v>
      </c>
      <c r="D10" s="17" t="s">
        <v>146</v>
      </c>
      <c r="E10" s="20" t="s">
        <v>72</v>
      </c>
      <c r="F10" s="6" t="s">
        <v>202</v>
      </c>
    </row>
    <row r="11" spans="2:6" ht="27">
      <c r="B11" s="16">
        <v>41588</v>
      </c>
      <c r="C11" s="5" t="s">
        <v>37</v>
      </c>
      <c r="D11" s="17" t="s">
        <v>147</v>
      </c>
      <c r="E11" s="20" t="s">
        <v>106</v>
      </c>
      <c r="F11" s="6"/>
    </row>
    <row r="12" spans="2:6" ht="38.25">
      <c r="B12" s="16">
        <v>41602</v>
      </c>
      <c r="C12" s="5" t="s">
        <v>38</v>
      </c>
      <c r="D12" s="17" t="s">
        <v>150</v>
      </c>
      <c r="E12" s="20" t="s">
        <v>72</v>
      </c>
      <c r="F12" s="6" t="s">
        <v>199</v>
      </c>
    </row>
    <row r="13" spans="2:6" ht="27">
      <c r="B13" s="16">
        <v>41665</v>
      </c>
      <c r="C13" s="5" t="s">
        <v>30</v>
      </c>
      <c r="D13" s="17" t="s">
        <v>148</v>
      </c>
      <c r="E13" s="19" t="s">
        <v>129</v>
      </c>
      <c r="F13" s="5"/>
    </row>
    <row r="14" spans="2:6" ht="27">
      <c r="B14" s="16">
        <v>41672</v>
      </c>
      <c r="C14" s="5" t="s">
        <v>31</v>
      </c>
      <c r="D14" s="17" t="s">
        <v>149</v>
      </c>
      <c r="E14" s="19" t="s">
        <v>129</v>
      </c>
      <c r="F14" s="26"/>
    </row>
    <row r="15" spans="2:6" ht="27">
      <c r="B15" s="16">
        <v>41679</v>
      </c>
      <c r="C15" s="5" t="s">
        <v>30</v>
      </c>
      <c r="D15" s="17" t="s">
        <v>148</v>
      </c>
      <c r="E15" s="20" t="s">
        <v>129</v>
      </c>
      <c r="F15" s="5"/>
    </row>
    <row r="16" spans="2:6" ht="27">
      <c r="B16" s="16">
        <v>41686</v>
      </c>
      <c r="C16" s="5" t="s">
        <v>32</v>
      </c>
      <c r="D16" s="17" t="s">
        <v>150</v>
      </c>
      <c r="E16" s="19" t="s">
        <v>129</v>
      </c>
      <c r="F16" s="26"/>
    </row>
    <row r="17" spans="2:6" ht="27">
      <c r="B17" s="16">
        <v>41693</v>
      </c>
      <c r="C17" s="5" t="s">
        <v>30</v>
      </c>
      <c r="D17" s="17" t="s">
        <v>148</v>
      </c>
      <c r="E17" s="19" t="s">
        <v>129</v>
      </c>
      <c r="F17" s="26"/>
    </row>
    <row r="18" spans="2:6" ht="27">
      <c r="B18" s="16">
        <v>41700</v>
      </c>
      <c r="C18" s="5" t="s">
        <v>30</v>
      </c>
      <c r="D18" s="17" t="s">
        <v>148</v>
      </c>
      <c r="E18" s="19" t="s">
        <v>129</v>
      </c>
      <c r="F18" s="26"/>
    </row>
    <row r="19" spans="2:6" ht="27">
      <c r="B19" s="16">
        <v>41707</v>
      </c>
      <c r="C19" s="5" t="s">
        <v>33</v>
      </c>
      <c r="D19" s="17" t="s">
        <v>109</v>
      </c>
      <c r="E19" s="19" t="s">
        <v>75</v>
      </c>
      <c r="F19" s="35" t="s">
        <v>191</v>
      </c>
    </row>
    <row r="20" spans="2:6" ht="38.25">
      <c r="B20" s="16">
        <v>41714</v>
      </c>
      <c r="C20" s="5" t="s">
        <v>34</v>
      </c>
      <c r="D20" s="17" t="s">
        <v>151</v>
      </c>
      <c r="E20" s="19" t="s">
        <v>72</v>
      </c>
      <c r="F20" s="26" t="s">
        <v>189</v>
      </c>
    </row>
    <row r="21" spans="2:6" ht="27">
      <c r="B21" s="16">
        <v>41721</v>
      </c>
      <c r="C21" s="5" t="s">
        <v>31</v>
      </c>
      <c r="D21" s="17" t="s">
        <v>149</v>
      </c>
      <c r="E21" s="19" t="s">
        <v>122</v>
      </c>
      <c r="F21" s="26"/>
    </row>
    <row r="22" spans="2:6" ht="51">
      <c r="B22" s="16">
        <v>41728</v>
      </c>
      <c r="C22" s="5" t="s">
        <v>35</v>
      </c>
      <c r="D22" s="18" t="s">
        <v>152</v>
      </c>
      <c r="E22" s="19" t="s">
        <v>153</v>
      </c>
      <c r="F22" s="26" t="s">
        <v>182</v>
      </c>
    </row>
    <row r="23" spans="2:6" ht="27">
      <c r="B23" s="16">
        <v>41735</v>
      </c>
      <c r="C23" s="5" t="s">
        <v>36</v>
      </c>
      <c r="D23" s="18" t="s">
        <v>154</v>
      </c>
      <c r="E23" s="21" t="s">
        <v>67</v>
      </c>
      <c r="F23" s="18"/>
    </row>
    <row r="24" spans="2:6" ht="38.25">
      <c r="B24" s="16">
        <v>41742</v>
      </c>
      <c r="C24" s="5" t="s">
        <v>37</v>
      </c>
      <c r="D24" s="18" t="s">
        <v>155</v>
      </c>
      <c r="E24" s="19" t="s">
        <v>68</v>
      </c>
      <c r="F24" s="26" t="s">
        <v>177</v>
      </c>
    </row>
    <row r="25" spans="2:6" ht="27">
      <c r="B25" s="16">
        <v>41749</v>
      </c>
      <c r="C25" s="5" t="s">
        <v>30</v>
      </c>
      <c r="D25" s="17" t="s">
        <v>148</v>
      </c>
      <c r="E25" s="21" t="s">
        <v>77</v>
      </c>
      <c r="F25" s="26" t="s">
        <v>175</v>
      </c>
    </row>
    <row r="26" spans="2:6" ht="38.25">
      <c r="B26" s="16">
        <v>41756</v>
      </c>
      <c r="C26" s="5" t="s">
        <v>32</v>
      </c>
      <c r="D26" s="17" t="s">
        <v>150</v>
      </c>
      <c r="E26" s="19" t="s">
        <v>126</v>
      </c>
      <c r="F26" s="26" t="s">
        <v>172</v>
      </c>
    </row>
    <row r="27" spans="2:6" ht="27">
      <c r="B27" s="16">
        <v>41763</v>
      </c>
      <c r="C27" s="5" t="s">
        <v>38</v>
      </c>
      <c r="D27" s="17" t="s">
        <v>108</v>
      </c>
      <c r="E27" s="21" t="s">
        <v>107</v>
      </c>
      <c r="F27" s="18"/>
    </row>
    <row r="28" spans="2:6" ht="27">
      <c r="B28" s="16">
        <v>41770</v>
      </c>
      <c r="C28" s="5" t="s">
        <v>39</v>
      </c>
      <c r="D28" s="18" t="s">
        <v>156</v>
      </c>
      <c r="E28" s="21" t="s">
        <v>106</v>
      </c>
      <c r="F28" s="18"/>
    </row>
    <row r="30" spans="5:6" ht="12.75">
      <c r="E30" s="39">
        <v>1</v>
      </c>
      <c r="F30" s="39" t="s">
        <v>222</v>
      </c>
    </row>
    <row r="31" spans="5:6" ht="12.75">
      <c r="E31" s="39">
        <v>43</v>
      </c>
      <c r="F31" s="39" t="s">
        <v>223</v>
      </c>
    </row>
  </sheetData>
  <sheetProtection/>
  <mergeCells count="1">
    <mergeCell ref="C1:AA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8"/>
  <sheetViews>
    <sheetView tabSelected="1" zoomScale="90" zoomScaleNormal="90" zoomScalePageLayoutView="0" workbookViewId="0" topLeftCell="A19">
      <selection activeCell="E29" sqref="E29"/>
    </sheetView>
  </sheetViews>
  <sheetFormatPr defaultColWidth="11.421875" defaultRowHeight="12.75"/>
  <cols>
    <col min="1" max="1" width="2.7109375" style="0" customWidth="1"/>
    <col min="2" max="2" width="27.140625" style="2" customWidth="1"/>
    <col min="3" max="3" width="16.28125" style="2" customWidth="1"/>
    <col min="4" max="4" width="28.7109375" style="2" bestFit="1" customWidth="1"/>
    <col min="5" max="5" width="12.7109375" style="4" customWidth="1"/>
    <col min="6" max="6" width="28.8515625" style="2" bestFit="1" customWidth="1"/>
    <col min="7" max="23" width="4.28125" style="2" customWidth="1"/>
    <col min="24" max="24" width="7.140625" style="2" bestFit="1" customWidth="1"/>
  </cols>
  <sheetData>
    <row r="1" spans="2:27" ht="15.75">
      <c r="B1" s="9" t="s">
        <v>116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8"/>
      <c r="Z1" s="8"/>
      <c r="AA1" s="8"/>
    </row>
    <row r="2" spans="2:6" ht="12.75">
      <c r="B2" s="15" t="s">
        <v>53</v>
      </c>
      <c r="C2" s="15" t="s">
        <v>54</v>
      </c>
      <c r="D2" s="15" t="s">
        <v>55</v>
      </c>
      <c r="E2" s="15" t="s">
        <v>56</v>
      </c>
      <c r="F2" s="15" t="s">
        <v>57</v>
      </c>
    </row>
    <row r="3" spans="2:6" ht="27">
      <c r="B3" s="16">
        <v>41525</v>
      </c>
      <c r="C3" s="5" t="s">
        <v>30</v>
      </c>
      <c r="D3" s="17" t="s">
        <v>103</v>
      </c>
      <c r="E3" s="20" t="s">
        <v>72</v>
      </c>
      <c r="F3" s="35" t="s">
        <v>191</v>
      </c>
    </row>
    <row r="4" spans="2:6" ht="27">
      <c r="B4" s="16">
        <v>41539</v>
      </c>
      <c r="C4" s="5" t="s">
        <v>31</v>
      </c>
      <c r="D4" s="17" t="s">
        <v>157</v>
      </c>
      <c r="E4" s="20" t="s">
        <v>68</v>
      </c>
      <c r="F4" s="18" t="s">
        <v>212</v>
      </c>
    </row>
    <row r="5" spans="2:6" ht="27">
      <c r="B5" s="16">
        <v>41553</v>
      </c>
      <c r="C5" s="5" t="s">
        <v>32</v>
      </c>
      <c r="D5" s="17" t="s">
        <v>158</v>
      </c>
      <c r="E5" s="20" t="s">
        <v>76</v>
      </c>
      <c r="F5" s="35" t="s">
        <v>191</v>
      </c>
    </row>
    <row r="6" spans="2:6" ht="27">
      <c r="B6" s="16">
        <v>41560</v>
      </c>
      <c r="C6" s="5" t="s">
        <v>33</v>
      </c>
      <c r="D6" s="17" t="s">
        <v>143</v>
      </c>
      <c r="E6" s="20" t="s">
        <v>144</v>
      </c>
      <c r="F6" s="18"/>
    </row>
    <row r="7" spans="2:6" ht="27">
      <c r="B7" s="16">
        <v>41567</v>
      </c>
      <c r="C7" s="5" t="s">
        <v>34</v>
      </c>
      <c r="D7" s="17" t="s">
        <v>104</v>
      </c>
      <c r="E7" s="20" t="s">
        <v>67</v>
      </c>
      <c r="F7" s="17"/>
    </row>
    <row r="8" spans="2:6" ht="38.25">
      <c r="B8" s="16">
        <v>41574</v>
      </c>
      <c r="C8" s="5" t="s">
        <v>35</v>
      </c>
      <c r="D8" s="17" t="s">
        <v>159</v>
      </c>
      <c r="E8" s="20" t="s">
        <v>126</v>
      </c>
      <c r="F8" s="5" t="s">
        <v>203</v>
      </c>
    </row>
    <row r="9" spans="2:6" ht="27">
      <c r="B9" s="16">
        <v>41581</v>
      </c>
      <c r="C9" s="5" t="s">
        <v>36</v>
      </c>
      <c r="D9" s="17" t="s">
        <v>160</v>
      </c>
      <c r="E9" s="20" t="s">
        <v>102</v>
      </c>
      <c r="F9" s="18"/>
    </row>
    <row r="10" spans="2:6" ht="27">
      <c r="B10" s="16">
        <v>41588</v>
      </c>
      <c r="C10" s="5" t="s">
        <v>37</v>
      </c>
      <c r="D10" s="17" t="s">
        <v>161</v>
      </c>
      <c r="E10" s="20" t="s">
        <v>129</v>
      </c>
      <c r="F10" s="26"/>
    </row>
    <row r="11" spans="2:6" ht="27">
      <c r="B11" s="16">
        <v>41602</v>
      </c>
      <c r="C11" s="5" t="s">
        <v>38</v>
      </c>
      <c r="D11" s="17" t="s">
        <v>162</v>
      </c>
      <c r="E11" s="20" t="s">
        <v>67</v>
      </c>
      <c r="F11" s="18"/>
    </row>
    <row r="12" spans="2:6" ht="27">
      <c r="B12" s="16">
        <v>41623</v>
      </c>
      <c r="C12" s="5" t="s">
        <v>37</v>
      </c>
      <c r="D12" s="17" t="s">
        <v>161</v>
      </c>
      <c r="E12" s="20" t="s">
        <v>111</v>
      </c>
      <c r="F12" s="18" t="s">
        <v>196</v>
      </c>
    </row>
    <row r="13" spans="2:6" ht="27">
      <c r="B13" s="16">
        <v>41665</v>
      </c>
      <c r="C13" s="5" t="s">
        <v>30</v>
      </c>
      <c r="D13" s="17" t="s">
        <v>163</v>
      </c>
      <c r="E13" s="20" t="s">
        <v>129</v>
      </c>
      <c r="F13" s="29"/>
    </row>
    <row r="14" spans="2:6" ht="27">
      <c r="B14" s="16">
        <v>41672</v>
      </c>
      <c r="C14" s="5" t="s">
        <v>31</v>
      </c>
      <c r="D14" s="17" t="s">
        <v>158</v>
      </c>
      <c r="E14" s="20" t="s">
        <v>129</v>
      </c>
      <c r="F14" s="17"/>
    </row>
    <row r="15" spans="2:6" ht="27">
      <c r="B15" s="16">
        <v>41686</v>
      </c>
      <c r="C15" s="5" t="s">
        <v>32</v>
      </c>
      <c r="D15" s="17" t="s">
        <v>164</v>
      </c>
      <c r="E15" s="20" t="s">
        <v>129</v>
      </c>
      <c r="F15" s="5"/>
    </row>
    <row r="16" spans="2:6" ht="27">
      <c r="B16" s="16">
        <v>41693</v>
      </c>
      <c r="C16" s="5" t="s">
        <v>30</v>
      </c>
      <c r="D16" s="17" t="s">
        <v>163</v>
      </c>
      <c r="E16" s="20" t="s">
        <v>129</v>
      </c>
      <c r="F16" s="26"/>
    </row>
    <row r="17" spans="2:6" ht="38.25">
      <c r="B17" s="16">
        <v>41707</v>
      </c>
      <c r="C17" s="5" t="s">
        <v>33</v>
      </c>
      <c r="D17" s="18" t="s">
        <v>165</v>
      </c>
      <c r="E17" s="20" t="s">
        <v>76</v>
      </c>
      <c r="F17" s="26" t="s">
        <v>192</v>
      </c>
    </row>
    <row r="18" spans="2:6" ht="27">
      <c r="B18" s="16">
        <v>41714</v>
      </c>
      <c r="C18" s="5" t="s">
        <v>34</v>
      </c>
      <c r="D18" s="17" t="s">
        <v>26</v>
      </c>
      <c r="E18" s="20"/>
      <c r="F18" s="26"/>
    </row>
    <row r="19" spans="2:6" ht="27">
      <c r="B19" s="16">
        <v>41721</v>
      </c>
      <c r="C19" s="5" t="s">
        <v>31</v>
      </c>
      <c r="D19" s="17" t="s">
        <v>158</v>
      </c>
      <c r="E19" s="20" t="s">
        <v>75</v>
      </c>
      <c r="F19" s="26" t="s">
        <v>188</v>
      </c>
    </row>
    <row r="20" spans="2:6" ht="27">
      <c r="B20" s="16">
        <v>41728</v>
      </c>
      <c r="C20" s="5" t="s">
        <v>35</v>
      </c>
      <c r="D20" s="17" t="s">
        <v>166</v>
      </c>
      <c r="E20" s="20" t="s">
        <v>102</v>
      </c>
      <c r="F20" s="26"/>
    </row>
    <row r="21" spans="2:6" ht="27">
      <c r="B21" s="16">
        <v>41735</v>
      </c>
      <c r="C21" s="5" t="s">
        <v>36</v>
      </c>
      <c r="D21" s="17" t="s">
        <v>167</v>
      </c>
      <c r="E21" s="20" t="s">
        <v>107</v>
      </c>
      <c r="F21" s="26"/>
    </row>
    <row r="22" spans="2:6" ht="38.25">
      <c r="B22" s="16">
        <v>41742</v>
      </c>
      <c r="C22" s="5" t="s">
        <v>37</v>
      </c>
      <c r="D22" s="17" t="s">
        <v>80</v>
      </c>
      <c r="E22" s="20" t="s">
        <v>126</v>
      </c>
      <c r="F22" s="26" t="s">
        <v>178</v>
      </c>
    </row>
    <row r="23" spans="2:6" ht="27">
      <c r="B23" s="16">
        <v>41749</v>
      </c>
      <c r="C23" s="5" t="s">
        <v>30</v>
      </c>
      <c r="D23" s="17" t="s">
        <v>163</v>
      </c>
      <c r="E23" s="20" t="s">
        <v>106</v>
      </c>
      <c r="F23" s="18"/>
    </row>
    <row r="24" spans="2:6" ht="38.25">
      <c r="B24" s="16">
        <v>41756</v>
      </c>
      <c r="C24" s="5" t="s">
        <v>32</v>
      </c>
      <c r="D24" s="18" t="s">
        <v>164</v>
      </c>
      <c r="E24" s="20" t="s">
        <v>90</v>
      </c>
      <c r="F24" s="26" t="s">
        <v>174</v>
      </c>
    </row>
    <row r="25" spans="2:6" ht="27">
      <c r="B25" s="16">
        <v>41763</v>
      </c>
      <c r="C25" s="5" t="s">
        <v>38</v>
      </c>
      <c r="D25" s="18" t="s">
        <v>168</v>
      </c>
      <c r="E25" s="20" t="s">
        <v>106</v>
      </c>
      <c r="F25" s="18"/>
    </row>
    <row r="26" spans="2:6" ht="27">
      <c r="B26" s="16">
        <v>41770</v>
      </c>
      <c r="C26" s="5" t="s">
        <v>39</v>
      </c>
      <c r="D26" s="18" t="s">
        <v>162</v>
      </c>
      <c r="E26" s="20" t="s">
        <v>75</v>
      </c>
      <c r="F26" s="26" t="s">
        <v>170</v>
      </c>
    </row>
    <row r="28" spans="5:6" ht="12.75">
      <c r="E28" s="39">
        <v>26</v>
      </c>
      <c r="F28" s="39" t="s">
        <v>223</v>
      </c>
    </row>
  </sheetData>
  <sheetProtection/>
  <mergeCells count="1">
    <mergeCell ref="C1:X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36" sqref="I36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7" s="7" customFormat="1" ht="12.75">
      <c r="B1" s="12" t="s">
        <v>24</v>
      </c>
      <c r="C1" s="12" t="s">
        <v>25</v>
      </c>
      <c r="D1" s="13" t="s">
        <v>21</v>
      </c>
      <c r="E1" s="13" t="s">
        <v>22</v>
      </c>
      <c r="F1" s="13" t="s">
        <v>23</v>
      </c>
      <c r="G1" s="13" t="s">
        <v>0</v>
      </c>
    </row>
    <row r="2" spans="1:7" ht="12.75">
      <c r="A2">
        <v>1</v>
      </c>
      <c r="B2" s="6" t="s">
        <v>214</v>
      </c>
      <c r="C2" s="6" t="s">
        <v>9</v>
      </c>
      <c r="D2" s="10">
        <v>11</v>
      </c>
      <c r="E2" s="10">
        <v>1</v>
      </c>
      <c r="F2" s="10"/>
      <c r="G2" s="11">
        <f aca="true" t="shared" si="0" ref="G2:G32">SUM(D2:F2)</f>
        <v>12</v>
      </c>
    </row>
    <row r="3" spans="1:7" ht="12.75">
      <c r="A3">
        <v>2</v>
      </c>
      <c r="B3" s="14" t="s">
        <v>96</v>
      </c>
      <c r="C3" s="14" t="s">
        <v>97</v>
      </c>
      <c r="D3" s="10">
        <v>11</v>
      </c>
      <c r="E3" s="10"/>
      <c r="F3" s="10"/>
      <c r="G3" s="11">
        <f t="shared" si="0"/>
        <v>11</v>
      </c>
    </row>
    <row r="4" spans="1:7" ht="12.75">
      <c r="A4">
        <v>3</v>
      </c>
      <c r="B4" s="6" t="s">
        <v>10</v>
      </c>
      <c r="C4" s="6" t="s">
        <v>7</v>
      </c>
      <c r="D4" s="10">
        <v>7</v>
      </c>
      <c r="E4" s="10"/>
      <c r="F4" s="10"/>
      <c r="G4" s="11">
        <f t="shared" si="0"/>
        <v>7</v>
      </c>
    </row>
    <row r="5" spans="1:7" ht="12.75">
      <c r="A5">
        <v>4</v>
      </c>
      <c r="B5" s="6" t="s">
        <v>83</v>
      </c>
      <c r="C5" s="6" t="s">
        <v>84</v>
      </c>
      <c r="D5" s="10"/>
      <c r="E5" s="10">
        <v>1</v>
      </c>
      <c r="F5" s="10">
        <v>5</v>
      </c>
      <c r="G5" s="11">
        <f t="shared" si="0"/>
        <v>6</v>
      </c>
    </row>
    <row r="6" spans="1:7" ht="12.75">
      <c r="A6">
        <v>5</v>
      </c>
      <c r="B6" s="6" t="s">
        <v>112</v>
      </c>
      <c r="C6" s="6" t="s">
        <v>113</v>
      </c>
      <c r="D6" s="10"/>
      <c r="E6" s="10">
        <v>4</v>
      </c>
      <c r="F6" s="10">
        <v>2</v>
      </c>
      <c r="G6" s="11">
        <f t="shared" si="0"/>
        <v>6</v>
      </c>
    </row>
    <row r="7" spans="1:7" ht="12.75">
      <c r="A7">
        <v>6</v>
      </c>
      <c r="B7" s="6" t="s">
        <v>15</v>
      </c>
      <c r="C7" s="6" t="s">
        <v>11</v>
      </c>
      <c r="D7" s="10">
        <v>1</v>
      </c>
      <c r="E7" s="10">
        <v>5</v>
      </c>
      <c r="F7" s="10"/>
      <c r="G7" s="11">
        <f t="shared" si="0"/>
        <v>6</v>
      </c>
    </row>
    <row r="8" spans="1:7" ht="12.75">
      <c r="A8">
        <v>7</v>
      </c>
      <c r="B8" s="6" t="s">
        <v>114</v>
      </c>
      <c r="C8" s="6" t="s">
        <v>99</v>
      </c>
      <c r="D8" s="10"/>
      <c r="E8" s="10">
        <v>4</v>
      </c>
      <c r="F8" s="10">
        <v>2</v>
      </c>
      <c r="G8" s="11">
        <f t="shared" si="0"/>
        <v>6</v>
      </c>
    </row>
    <row r="9" spans="1:7" ht="12.75">
      <c r="A9">
        <v>8</v>
      </c>
      <c r="B9" s="6" t="s">
        <v>12</v>
      </c>
      <c r="C9" s="6" t="s">
        <v>2</v>
      </c>
      <c r="D9" s="10"/>
      <c r="E9" s="10">
        <v>5</v>
      </c>
      <c r="F9" s="10"/>
      <c r="G9" s="11">
        <f t="shared" si="0"/>
        <v>5</v>
      </c>
    </row>
    <row r="10" spans="1:7" ht="12.75">
      <c r="A10">
        <v>9</v>
      </c>
      <c r="B10" s="6" t="s">
        <v>1</v>
      </c>
      <c r="C10" s="6" t="s">
        <v>2</v>
      </c>
      <c r="D10" s="10">
        <v>5</v>
      </c>
      <c r="E10" s="10"/>
      <c r="F10" s="10"/>
      <c r="G10" s="11">
        <f t="shared" si="0"/>
        <v>5</v>
      </c>
    </row>
    <row r="11" spans="1:7" ht="12.75">
      <c r="A11">
        <v>10</v>
      </c>
      <c r="B11" s="6" t="s">
        <v>18</v>
      </c>
      <c r="C11" s="6" t="s">
        <v>87</v>
      </c>
      <c r="D11" s="10"/>
      <c r="E11" s="10">
        <v>5</v>
      </c>
      <c r="F11" s="10"/>
      <c r="G11" s="11">
        <f t="shared" si="0"/>
        <v>5</v>
      </c>
    </row>
    <row r="12" spans="1:7" ht="12.75">
      <c r="A12">
        <v>11</v>
      </c>
      <c r="B12" s="6" t="s">
        <v>12</v>
      </c>
      <c r="C12" s="6" t="s">
        <v>4</v>
      </c>
      <c r="D12" s="10">
        <v>3</v>
      </c>
      <c r="E12" s="10">
        <v>1</v>
      </c>
      <c r="F12" s="10"/>
      <c r="G12" s="11">
        <f t="shared" si="0"/>
        <v>4</v>
      </c>
    </row>
    <row r="13" spans="1:7" ht="12.75">
      <c r="A13">
        <v>12</v>
      </c>
      <c r="B13" s="6" t="s">
        <v>115</v>
      </c>
      <c r="C13" s="6" t="s">
        <v>84</v>
      </c>
      <c r="D13" s="10"/>
      <c r="E13" s="10"/>
      <c r="F13" s="10">
        <v>4</v>
      </c>
      <c r="G13" s="11">
        <f t="shared" si="0"/>
        <v>4</v>
      </c>
    </row>
    <row r="14" spans="1:7" ht="12.75">
      <c r="A14">
        <v>13</v>
      </c>
      <c r="B14" s="6" t="s">
        <v>6</v>
      </c>
      <c r="C14" s="6" t="s">
        <v>7</v>
      </c>
      <c r="D14" s="10">
        <v>4</v>
      </c>
      <c r="E14" s="10"/>
      <c r="F14" s="10"/>
      <c r="G14" s="11">
        <f t="shared" si="0"/>
        <v>4</v>
      </c>
    </row>
    <row r="15" spans="1:7" ht="12.75">
      <c r="A15">
        <v>14</v>
      </c>
      <c r="B15" s="6" t="s">
        <v>216</v>
      </c>
      <c r="C15" s="6" t="s">
        <v>217</v>
      </c>
      <c r="D15" s="10"/>
      <c r="E15" s="10">
        <v>3</v>
      </c>
      <c r="F15" s="10"/>
      <c r="G15" s="11">
        <f t="shared" si="0"/>
        <v>3</v>
      </c>
    </row>
    <row r="16" spans="1:7" ht="12.75">
      <c r="A16">
        <v>15</v>
      </c>
      <c r="B16" s="6" t="s">
        <v>8</v>
      </c>
      <c r="C16" s="6" t="s">
        <v>89</v>
      </c>
      <c r="D16" s="10">
        <v>1</v>
      </c>
      <c r="E16" s="10">
        <v>1</v>
      </c>
      <c r="F16" s="10">
        <v>1</v>
      </c>
      <c r="G16" s="11">
        <f t="shared" si="0"/>
        <v>3</v>
      </c>
    </row>
    <row r="17" spans="1:7" ht="12.75">
      <c r="A17">
        <v>16</v>
      </c>
      <c r="B17" s="6" t="s">
        <v>18</v>
      </c>
      <c r="C17" s="6" t="s">
        <v>19</v>
      </c>
      <c r="D17" s="10">
        <v>1</v>
      </c>
      <c r="E17" s="10">
        <v>1</v>
      </c>
      <c r="F17" s="10">
        <v>1</v>
      </c>
      <c r="G17" s="11">
        <f t="shared" si="0"/>
        <v>3</v>
      </c>
    </row>
    <row r="18" spans="1:7" ht="12.75">
      <c r="A18">
        <v>17</v>
      </c>
      <c r="B18" s="6" t="s">
        <v>8</v>
      </c>
      <c r="C18" s="6" t="s">
        <v>9</v>
      </c>
      <c r="D18" s="10">
        <v>1</v>
      </c>
      <c r="E18" s="10">
        <v>1</v>
      </c>
      <c r="F18" s="10"/>
      <c r="G18" s="11">
        <f t="shared" si="0"/>
        <v>2</v>
      </c>
    </row>
    <row r="19" spans="1:7" ht="12.75">
      <c r="A19">
        <v>18</v>
      </c>
      <c r="B19" s="6" t="s">
        <v>16</v>
      </c>
      <c r="C19" s="6" t="s">
        <v>17</v>
      </c>
      <c r="D19" s="10"/>
      <c r="E19" s="10">
        <v>1</v>
      </c>
      <c r="F19" s="10">
        <v>1</v>
      </c>
      <c r="G19" s="11">
        <f t="shared" si="0"/>
        <v>2</v>
      </c>
    </row>
    <row r="20" spans="1:7" ht="12.75">
      <c r="A20">
        <v>19</v>
      </c>
      <c r="B20" s="6" t="s">
        <v>218</v>
      </c>
      <c r="C20" s="6" t="s">
        <v>88</v>
      </c>
      <c r="D20" s="10"/>
      <c r="E20" s="10">
        <v>2</v>
      </c>
      <c r="F20" s="10"/>
      <c r="G20" s="11">
        <f t="shared" si="0"/>
        <v>2</v>
      </c>
    </row>
    <row r="21" spans="1:7" ht="12.75">
      <c r="A21">
        <v>20</v>
      </c>
      <c r="B21" s="6" t="s">
        <v>219</v>
      </c>
      <c r="C21" s="6" t="s">
        <v>220</v>
      </c>
      <c r="D21" s="10"/>
      <c r="E21" s="10"/>
      <c r="F21" s="10">
        <v>2</v>
      </c>
      <c r="G21" s="11">
        <f t="shared" si="0"/>
        <v>2</v>
      </c>
    </row>
    <row r="22" spans="1:7" ht="12.75">
      <c r="A22">
        <v>21</v>
      </c>
      <c r="B22" s="23" t="s">
        <v>81</v>
      </c>
      <c r="C22" s="23" t="s">
        <v>82</v>
      </c>
      <c r="D22" s="24"/>
      <c r="E22" s="24">
        <v>2</v>
      </c>
      <c r="F22" s="24"/>
      <c r="G22" s="25">
        <f t="shared" si="0"/>
        <v>2</v>
      </c>
    </row>
    <row r="23" spans="1:7" ht="12.75">
      <c r="A23">
        <v>22</v>
      </c>
      <c r="B23" s="23" t="s">
        <v>3</v>
      </c>
      <c r="C23" s="23" t="s">
        <v>4</v>
      </c>
      <c r="D23" s="24">
        <v>1</v>
      </c>
      <c r="E23" s="24"/>
      <c r="F23" s="24">
        <v>1</v>
      </c>
      <c r="G23" s="25">
        <f t="shared" si="0"/>
        <v>2</v>
      </c>
    </row>
    <row r="24" spans="1:7" ht="12.75">
      <c r="A24">
        <v>23</v>
      </c>
      <c r="B24" s="36" t="s">
        <v>13</v>
      </c>
      <c r="C24" s="23" t="s">
        <v>14</v>
      </c>
      <c r="D24" s="24"/>
      <c r="E24" s="24">
        <v>1</v>
      </c>
      <c r="F24" s="24"/>
      <c r="G24" s="25">
        <f t="shared" si="0"/>
        <v>1</v>
      </c>
    </row>
    <row r="25" spans="1:7" ht="12.75">
      <c r="A25">
        <v>24</v>
      </c>
      <c r="B25" s="23" t="s">
        <v>100</v>
      </c>
      <c r="C25" s="23" t="s">
        <v>101</v>
      </c>
      <c r="D25" s="24">
        <v>1</v>
      </c>
      <c r="E25" s="24"/>
      <c r="F25" s="24"/>
      <c r="G25" s="25">
        <f t="shared" si="0"/>
        <v>1</v>
      </c>
    </row>
    <row r="26" spans="1:7" ht="12.75">
      <c r="A26">
        <v>25</v>
      </c>
      <c r="B26" s="23" t="s">
        <v>98</v>
      </c>
      <c r="C26" s="23" t="s">
        <v>99</v>
      </c>
      <c r="D26" s="24">
        <v>1</v>
      </c>
      <c r="E26" s="24"/>
      <c r="F26" s="24"/>
      <c r="G26" s="25">
        <f t="shared" si="0"/>
        <v>1</v>
      </c>
    </row>
    <row r="27" spans="1:7" ht="12.75">
      <c r="A27">
        <v>26</v>
      </c>
      <c r="B27" s="23" t="s">
        <v>10</v>
      </c>
      <c r="C27" s="23" t="s">
        <v>11</v>
      </c>
      <c r="D27" s="24">
        <v>1</v>
      </c>
      <c r="E27" s="24"/>
      <c r="F27" s="24"/>
      <c r="G27" s="25">
        <f t="shared" si="0"/>
        <v>1</v>
      </c>
    </row>
    <row r="28" spans="1:7" ht="12.75">
      <c r="A28">
        <v>27</v>
      </c>
      <c r="B28" s="6" t="s">
        <v>85</v>
      </c>
      <c r="C28" s="6" t="s">
        <v>86</v>
      </c>
      <c r="D28" s="10"/>
      <c r="E28" s="10"/>
      <c r="F28" s="10">
        <v>1</v>
      </c>
      <c r="G28" s="11">
        <f t="shared" si="0"/>
        <v>1</v>
      </c>
    </row>
    <row r="29" spans="1:7" ht="12.75">
      <c r="A29">
        <v>28</v>
      </c>
      <c r="B29" s="14" t="s">
        <v>5</v>
      </c>
      <c r="C29" s="14" t="s">
        <v>221</v>
      </c>
      <c r="D29" s="10"/>
      <c r="E29" s="10"/>
      <c r="F29" s="10">
        <v>1</v>
      </c>
      <c r="G29" s="11">
        <f t="shared" si="0"/>
        <v>1</v>
      </c>
    </row>
    <row r="30" spans="1:7" ht="12.75">
      <c r="A30">
        <v>29</v>
      </c>
      <c r="B30" s="14" t="s">
        <v>114</v>
      </c>
      <c r="C30" s="14" t="s">
        <v>215</v>
      </c>
      <c r="D30" s="10">
        <v>1</v>
      </c>
      <c r="E30" s="10"/>
      <c r="F30" s="10"/>
      <c r="G30" s="11">
        <f t="shared" si="0"/>
        <v>1</v>
      </c>
    </row>
    <row r="31" spans="1:7" ht="12.75">
      <c r="A31">
        <v>30</v>
      </c>
      <c r="B31" s="6" t="s">
        <v>18</v>
      </c>
      <c r="C31" s="6" t="s">
        <v>20</v>
      </c>
      <c r="D31" s="10"/>
      <c r="E31" s="10">
        <v>1</v>
      </c>
      <c r="F31" s="10"/>
      <c r="G31" s="11">
        <f t="shared" si="0"/>
        <v>1</v>
      </c>
    </row>
    <row r="32" spans="1:7" ht="12.75">
      <c r="A32">
        <v>31</v>
      </c>
      <c r="B32" s="6" t="s">
        <v>74</v>
      </c>
      <c r="C32" s="6"/>
      <c r="D32" s="10">
        <v>2</v>
      </c>
      <c r="E32" s="10"/>
      <c r="F32" s="10">
        <v>1</v>
      </c>
      <c r="G32" s="11">
        <f t="shared" si="0"/>
        <v>3</v>
      </c>
    </row>
    <row r="33" spans="1:7" ht="12.75">
      <c r="A33" s="22"/>
      <c r="B33" s="22"/>
      <c r="C33" s="22"/>
      <c r="D33" s="22"/>
      <c r="E33" s="22"/>
      <c r="F33" s="22"/>
      <c r="G33" s="22"/>
    </row>
    <row r="34" spans="4:7" ht="12.75">
      <c r="D34" s="1">
        <f>SUM(D2:D33)</f>
        <v>52</v>
      </c>
      <c r="E34" s="1">
        <f>SUM(E2:E33)</f>
        <v>39</v>
      </c>
      <c r="F34" s="1">
        <f>SUM(F2:F33)</f>
        <v>22</v>
      </c>
      <c r="G34" s="1">
        <f>SUM(G2:G31)</f>
        <v>110</v>
      </c>
    </row>
    <row r="36" spans="4:6" ht="12.75">
      <c r="D36">
        <v>52</v>
      </c>
      <c r="E36">
        <v>39</v>
      </c>
      <c r="F36">
        <v>22</v>
      </c>
    </row>
  </sheetData>
  <sheetProtection/>
  <autoFilter ref="B1:G31">
    <sortState ref="B2:G36">
      <sortCondition descending="1" sortBy="value" ref="G2:G36"/>
    </sortState>
  </autoFilter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0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2017-02-03T12:06:18Z</cp:lastPrinted>
  <dcterms:created xsi:type="dcterms:W3CDTF">2014-08-25T06:50:19Z</dcterms:created>
  <dcterms:modified xsi:type="dcterms:W3CDTF">2017-02-13T07:41:55Z</dcterms:modified>
  <cp:category/>
  <cp:version/>
  <cp:contentType/>
  <cp:contentStatus/>
</cp:coreProperties>
</file>