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900" windowWidth="11205" windowHeight="9540" activeTab="2"/>
  </bookViews>
  <sheets>
    <sheet name="Première" sheetId="1" r:id="rId1"/>
    <sheet name="RA" sheetId="2" r:id="rId2"/>
    <sheet name="TOTAL" sheetId="3" r:id="rId3"/>
  </sheets>
  <definedNames>
    <definedName name="_xlnm._FilterDatabase" localSheetId="0" hidden="1">'Première'!$B$5:$AD$36</definedName>
    <definedName name="_xlnm._FilterDatabase" localSheetId="1" hidden="1">'RA'!$B$4:$AA$39</definedName>
    <definedName name="_xlnm._FilterDatabase" localSheetId="2" hidden="1">'TOTAL'!$B$2:$F$43</definedName>
    <definedName name="_xlnm.Print_Area" localSheetId="0">'Première'!$A$2:$AD$37</definedName>
    <definedName name="_xlnm.Print_Area" localSheetId="1">'RA'!$A$1:$AA$40</definedName>
    <definedName name="_xlnm.Print_Area" localSheetId="2">'TOTAL'!$A$1:$F$49</definedName>
  </definedNames>
  <calcPr fullCalcOnLoad="1"/>
</workbook>
</file>

<file path=xl/comments1.xml><?xml version="1.0" encoding="utf-8"?>
<comments xmlns="http://schemas.openxmlformats.org/spreadsheetml/2006/main">
  <authors>
    <author>berengere pevet</author>
  </authors>
  <commentList>
    <comment ref="E37" authorId="0">
      <text>
        <r>
          <rPr>
            <b/>
            <sz val="9"/>
            <rFont val="Tahoma"/>
            <family val="0"/>
          </rPr>
          <t>Alexandre Vivion et Philippe Paredes ne sont pas rentrés</t>
        </r>
      </text>
    </comment>
    <comment ref="K37" authorId="0">
      <text>
        <r>
          <rPr>
            <b/>
            <sz val="9"/>
            <rFont val="Tahoma"/>
            <family val="0"/>
          </rPr>
          <t>Alexandre Vivion n'est pas rentré</t>
        </r>
      </text>
    </comment>
    <comment ref="P37" authorId="0">
      <text>
        <r>
          <rPr>
            <b/>
            <sz val="9"/>
            <rFont val="Tahoma"/>
            <family val="0"/>
          </rPr>
          <t>Jimmy Prud'homme n'est pas rentré</t>
        </r>
      </text>
    </comment>
    <comment ref="S37" authorId="0">
      <text>
        <r>
          <rPr>
            <b/>
            <sz val="9"/>
            <rFont val="Tahoma"/>
            <family val="0"/>
          </rPr>
          <t>Philippe Paredes n'est pas rentré</t>
        </r>
      </text>
    </comment>
    <comment ref="V37" authorId="0">
      <text>
        <r>
          <rPr>
            <b/>
            <sz val="9"/>
            <rFont val="Tahoma"/>
            <family val="0"/>
          </rPr>
          <t>Thomas Laouenan n'est pas rentré</t>
        </r>
      </text>
    </comment>
  </commentList>
</comments>
</file>

<file path=xl/comments2.xml><?xml version="1.0" encoding="utf-8"?>
<comments xmlns="http://schemas.openxmlformats.org/spreadsheetml/2006/main">
  <authors>
    <author>berengere pevet</author>
  </authors>
  <commentList>
    <comment ref="C40" authorId="0">
      <text>
        <r>
          <rPr>
            <b/>
            <sz val="9"/>
            <rFont val="Tahoma"/>
            <family val="0"/>
          </rPr>
          <t>Aurélien You n'est pas rentré</t>
        </r>
      </text>
    </comment>
    <comment ref="X40" authorId="0">
      <text>
        <r>
          <rPr>
            <b/>
            <sz val="9"/>
            <rFont val="Tahoma"/>
            <family val="0"/>
          </rPr>
          <t>Marc Courtin n'est pas rentré</t>
        </r>
      </text>
    </comment>
    <comment ref="Z40" authorId="0">
      <text>
        <r>
          <rPr>
            <b/>
            <sz val="9"/>
            <rFont val="Tahoma"/>
            <family val="0"/>
          </rPr>
          <t>Forfait St Pierre</t>
        </r>
      </text>
    </comment>
  </commentList>
</comments>
</file>

<file path=xl/sharedStrings.xml><?xml version="1.0" encoding="utf-8"?>
<sst xmlns="http://schemas.openxmlformats.org/spreadsheetml/2006/main" count="269" uniqueCount="180">
  <si>
    <t>Clément POUSIN</t>
  </si>
  <si>
    <t>Alexandre VIVION</t>
  </si>
  <si>
    <t>Florian COURTIN</t>
  </si>
  <si>
    <t>Adrien AUDOUIT</t>
  </si>
  <si>
    <t>TOTAL</t>
  </si>
  <si>
    <t>Matthieu HERAULT</t>
  </si>
  <si>
    <t>J1</t>
  </si>
  <si>
    <t>J3</t>
  </si>
  <si>
    <t>J5</t>
  </si>
  <si>
    <t>J7</t>
  </si>
  <si>
    <t>J9</t>
  </si>
  <si>
    <t>J11</t>
  </si>
  <si>
    <t>J2</t>
  </si>
  <si>
    <t>J12</t>
  </si>
  <si>
    <t>J13</t>
  </si>
  <si>
    <t>J4</t>
  </si>
  <si>
    <t>J6</t>
  </si>
  <si>
    <t>J8</t>
  </si>
  <si>
    <t>J10</t>
  </si>
  <si>
    <t>J14</t>
  </si>
  <si>
    <t>J15</t>
  </si>
  <si>
    <t>J16</t>
  </si>
  <si>
    <t>J17</t>
  </si>
  <si>
    <t>J18</t>
  </si>
  <si>
    <t>J20</t>
  </si>
  <si>
    <t>J21</t>
  </si>
  <si>
    <t>J22</t>
  </si>
  <si>
    <t>Nicolas TORNIER</t>
  </si>
  <si>
    <t>Aurélien YOU</t>
  </si>
  <si>
    <t>Antoine CHUPIN</t>
  </si>
  <si>
    <t>Josian VIVION</t>
  </si>
  <si>
    <t>Ohiris HAIKOU</t>
  </si>
  <si>
    <t>Antoine RECOTILLON</t>
  </si>
  <si>
    <t>Florian AUDEBAULT</t>
  </si>
  <si>
    <t>Montravers</t>
  </si>
  <si>
    <t>Romain VIVION</t>
  </si>
  <si>
    <t>Vincent GAZEAU</t>
  </si>
  <si>
    <t>Florian LANDREAU</t>
  </si>
  <si>
    <t>AUDEBAULT</t>
  </si>
  <si>
    <t>Florian</t>
  </si>
  <si>
    <t>AUDEBEAU</t>
  </si>
  <si>
    <t>AUDOUIT</t>
  </si>
  <si>
    <t>Adrien</t>
  </si>
  <si>
    <t>AUVINET</t>
  </si>
  <si>
    <t>Jonathan</t>
  </si>
  <si>
    <t>BRAMOULLÉ</t>
  </si>
  <si>
    <t>Mathieu</t>
  </si>
  <si>
    <t>Julien</t>
  </si>
  <si>
    <t>CHUPIN</t>
  </si>
  <si>
    <t>Antoine</t>
  </si>
  <si>
    <t>COURTIN</t>
  </si>
  <si>
    <t>GAZEAU</t>
  </si>
  <si>
    <t>Vincent</t>
  </si>
  <si>
    <t>Sébastien</t>
  </si>
  <si>
    <t>GRAVELEAU</t>
  </si>
  <si>
    <t>Clément</t>
  </si>
  <si>
    <t>HAIKOU</t>
  </si>
  <si>
    <t>Ohiris</t>
  </si>
  <si>
    <t>HÉRAULT</t>
  </si>
  <si>
    <t>Matthieu</t>
  </si>
  <si>
    <t>LANDREAU</t>
  </si>
  <si>
    <t>Romain</t>
  </si>
  <si>
    <t>POUSIN</t>
  </si>
  <si>
    <t>RECOTILLON</t>
  </si>
  <si>
    <t>Nicolas</t>
  </si>
  <si>
    <t>TORNIER</t>
  </si>
  <si>
    <t>VIVION</t>
  </si>
  <si>
    <t>Alexandre</t>
  </si>
  <si>
    <t>Josian</t>
  </si>
  <si>
    <t>YOU</t>
  </si>
  <si>
    <t>Aurélien</t>
  </si>
  <si>
    <t>Première</t>
  </si>
  <si>
    <t>RA</t>
  </si>
  <si>
    <t>NOM</t>
  </si>
  <si>
    <t>Prénom</t>
  </si>
  <si>
    <t>CF</t>
  </si>
  <si>
    <t>NOMBRE DE MATCH EN ÉQUIPE PREMIERE</t>
  </si>
  <si>
    <t>Karl MAURAT</t>
  </si>
  <si>
    <t>CO</t>
  </si>
  <si>
    <t>DS</t>
  </si>
  <si>
    <t>Aubinrorthais 3</t>
  </si>
  <si>
    <t>Cerizay 2</t>
  </si>
  <si>
    <t>Beaulieu Breuil 2</t>
  </si>
  <si>
    <t>Mauléon</t>
  </si>
  <si>
    <t>J19</t>
  </si>
  <si>
    <t>Nueillaubiers 3</t>
  </si>
  <si>
    <t>CS</t>
  </si>
  <si>
    <t>Beaulieu Breuil 3</t>
  </si>
  <si>
    <t>Jonathan AUVINET</t>
  </si>
  <si>
    <t>Marc COURTIN</t>
  </si>
  <si>
    <t>St Amand 3</t>
  </si>
  <si>
    <t>Loublanmoulin 3</t>
  </si>
  <si>
    <t>MAURAT</t>
  </si>
  <si>
    <t>Karl</t>
  </si>
  <si>
    <t>Dominique</t>
  </si>
  <si>
    <t>Marc</t>
  </si>
  <si>
    <t>RAISON</t>
  </si>
  <si>
    <t>Nombre de matchs de Championnat joués</t>
  </si>
  <si>
    <t>Nombre de matchs de Coupe joués</t>
  </si>
  <si>
    <t>-</t>
  </si>
  <si>
    <t>Nombre de forfaits des Adversaires</t>
  </si>
  <si>
    <t>Nombre de forfaits de St Pierre</t>
  </si>
  <si>
    <t>Brion</t>
  </si>
  <si>
    <t>Combranssière 4</t>
  </si>
  <si>
    <t>Mathieu BRAMOULLÉ</t>
  </si>
  <si>
    <t>Charles-Henri GRAVELEAU</t>
  </si>
  <si>
    <t>Dimitri AUDEBEAU</t>
  </si>
  <si>
    <t>Romain POUCINEAU</t>
  </si>
  <si>
    <t>Brice PRUD'HOMME</t>
  </si>
  <si>
    <t>Cédric PRUD'HOMME</t>
  </si>
  <si>
    <t>Sébastien GIRARD</t>
  </si>
  <si>
    <t>Dimitri</t>
  </si>
  <si>
    <t>Charles-Henri</t>
  </si>
  <si>
    <t>POUCINEAU</t>
  </si>
  <si>
    <t>PRUD'HOMME</t>
  </si>
  <si>
    <t>Brice</t>
  </si>
  <si>
    <t>Cédric</t>
  </si>
  <si>
    <t>GIRARD</t>
  </si>
  <si>
    <t>Kévin</t>
  </si>
  <si>
    <t>Mauléon 2</t>
  </si>
  <si>
    <t>Genneton</t>
  </si>
  <si>
    <t>Pinbrecières 3</t>
  </si>
  <si>
    <t>Julien RAISON</t>
  </si>
  <si>
    <t>Dominique AUDEBEAU</t>
  </si>
  <si>
    <t>François PAILLAT</t>
  </si>
  <si>
    <t>Matthieu HÉRAULT</t>
  </si>
  <si>
    <t>Charles AUDEBAULT</t>
  </si>
  <si>
    <t>Charles</t>
  </si>
  <si>
    <t>PAILLAT</t>
  </si>
  <si>
    <t>François</t>
  </si>
  <si>
    <t>NOMBRE DE MATCH EN ÉQUIPE RÉSERVE A</t>
  </si>
  <si>
    <t>2009/2010</t>
  </si>
  <si>
    <t>NOMBRE DE MATCHS JOUÉS LORS DE LA SAISON 2009-2010</t>
  </si>
  <si>
    <t>Philippe PAREDES</t>
  </si>
  <si>
    <t>Vouneuil sous Biard</t>
  </si>
  <si>
    <t>Migné Auxances</t>
  </si>
  <si>
    <t>St Genest</t>
  </si>
  <si>
    <t>ES Bocage</t>
  </si>
  <si>
    <t>ES Gatinaise</t>
  </si>
  <si>
    <t>Courlay 2</t>
  </si>
  <si>
    <t>Bressuire 3</t>
  </si>
  <si>
    <t>Chanteloup Chapelle 2</t>
  </si>
  <si>
    <t>Combranssière 2</t>
  </si>
  <si>
    <t>Boismé</t>
  </si>
  <si>
    <t>L'Absie Largeasse</t>
  </si>
  <si>
    <t>Thibault CHARRIER</t>
  </si>
  <si>
    <t>Thomas LAOUENAN</t>
  </si>
  <si>
    <t>Kévin THARREAU</t>
  </si>
  <si>
    <t>Guillaume DEL MONACO</t>
  </si>
  <si>
    <t>Gael LISKA</t>
  </si>
  <si>
    <t>Beaulieu Breuil 4</t>
  </si>
  <si>
    <t>Courlay 3</t>
  </si>
  <si>
    <t>ES Bocage 2</t>
  </si>
  <si>
    <t>Cerizay 3</t>
  </si>
  <si>
    <t>Cédric AUDUREAU</t>
  </si>
  <si>
    <t>Thibaut DECRETON</t>
  </si>
  <si>
    <t>Jimmy PRUD'HOMME</t>
  </si>
  <si>
    <t>Guillaume LECOQ</t>
  </si>
  <si>
    <t>Valentin DELAHAYE</t>
  </si>
  <si>
    <t>Jean-Vianney SOULARD</t>
  </si>
  <si>
    <t>PAREDES</t>
  </si>
  <si>
    <t>Philippe</t>
  </si>
  <si>
    <t>LAOUENAN</t>
  </si>
  <si>
    <t>Thomas</t>
  </si>
  <si>
    <t>LISKA</t>
  </si>
  <si>
    <t>Gaël</t>
  </si>
  <si>
    <t>CHARRIER</t>
  </si>
  <si>
    <t>Thibault</t>
  </si>
  <si>
    <t>DEL MONACO</t>
  </si>
  <si>
    <t>Guillaume</t>
  </si>
  <si>
    <t>THARREAU</t>
  </si>
  <si>
    <t>DELAHAYE</t>
  </si>
  <si>
    <t>Valentin</t>
  </si>
  <si>
    <t>DECRETON</t>
  </si>
  <si>
    <t>Thibaut</t>
  </si>
  <si>
    <t>AUDUREAU</t>
  </si>
  <si>
    <t>LECOQ</t>
  </si>
  <si>
    <t>Jimmy</t>
  </si>
  <si>
    <t>SOULARD</t>
  </si>
  <si>
    <t>Jean-Vianney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</si>
</sst>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center" vertical="center"/>
    </xf>
    <xf numFmtId="14" fontId="1" fillId="21" borderId="10" xfId="0" applyNumberFormat="1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21" borderId="10" xfId="0" applyFont="1" applyFill="1" applyBorder="1" applyAlignment="1">
      <alignment horizontal="center" vertical="center" textRotation="90"/>
    </xf>
    <xf numFmtId="14" fontId="1" fillId="21" borderId="10" xfId="0" applyNumberFormat="1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vertical="center"/>
    </xf>
    <xf numFmtId="0" fontId="0" fillId="21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21" borderId="10" xfId="0" applyFont="1" applyFill="1" applyBorder="1" applyAlignment="1">
      <alignment vertical="center" wrapText="1"/>
    </xf>
    <xf numFmtId="0" fontId="0" fillId="21" borderId="10" xfId="0" applyFont="1" applyFill="1" applyBorder="1" applyAlignment="1">
      <alignment horizontal="left" vertical="center" wrapText="1"/>
    </xf>
    <xf numFmtId="0" fontId="1" fillId="21" borderId="10" xfId="0" applyFont="1" applyFill="1" applyBorder="1" applyAlignment="1">
      <alignment horizontal="center"/>
    </xf>
    <xf numFmtId="14" fontId="1" fillId="21" borderId="11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21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" fillId="21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14" fontId="1" fillId="21" borderId="15" xfId="0" applyNumberFormat="1" applyFont="1" applyFill="1" applyBorder="1" applyAlignment="1">
      <alignment horizontal="center" vertical="center"/>
    </xf>
    <xf numFmtId="14" fontId="1" fillId="21" borderId="16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zoomScalePageLayoutView="0" workbookViewId="0" topLeftCell="A2">
      <pane xSplit="2" ySplit="4" topLeftCell="C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D36" sqref="AD6:AD36"/>
    </sheetView>
  </sheetViews>
  <sheetFormatPr defaultColWidth="11.421875" defaultRowHeight="12.75"/>
  <cols>
    <col min="1" max="1" width="3.00390625" style="0" bestFit="1" customWidth="1"/>
    <col min="2" max="2" width="26.57421875" style="3" bestFit="1" customWidth="1"/>
    <col min="3" max="29" width="4.28125" style="3" customWidth="1"/>
    <col min="30" max="30" width="7.140625" style="3" bestFit="1" customWidth="1"/>
  </cols>
  <sheetData>
    <row r="1" spans="8:30" ht="15.75"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ht="15.75" customHeight="1">
      <c r="B2" s="34" t="s">
        <v>131</v>
      </c>
      <c r="C2" s="48" t="s">
        <v>76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2:30" s="2" customFormat="1" ht="57.75" customHeight="1">
      <c r="B3" s="4"/>
      <c r="C3" s="28">
        <v>40048</v>
      </c>
      <c r="D3" s="28">
        <v>40055</v>
      </c>
      <c r="E3" s="13">
        <v>40069</v>
      </c>
      <c r="F3" s="13">
        <v>40083</v>
      </c>
      <c r="G3" s="28">
        <v>40090</v>
      </c>
      <c r="H3" s="13">
        <v>40097</v>
      </c>
      <c r="I3" s="28">
        <v>40104</v>
      </c>
      <c r="J3" s="13">
        <v>40111</v>
      </c>
      <c r="K3" s="13">
        <v>40118</v>
      </c>
      <c r="L3" s="13">
        <v>40124</v>
      </c>
      <c r="M3" s="13">
        <v>40132</v>
      </c>
      <c r="N3" s="28">
        <v>40139</v>
      </c>
      <c r="O3" s="13">
        <v>40195</v>
      </c>
      <c r="P3" s="13">
        <v>40202</v>
      </c>
      <c r="Q3" s="13">
        <v>40216</v>
      </c>
      <c r="R3" s="13">
        <v>40223</v>
      </c>
      <c r="S3" s="13">
        <v>40230</v>
      </c>
      <c r="T3" s="13">
        <v>40237</v>
      </c>
      <c r="U3" s="13">
        <v>40244</v>
      </c>
      <c r="V3" s="13">
        <v>40251</v>
      </c>
      <c r="W3" s="13">
        <v>40258</v>
      </c>
      <c r="X3" s="13">
        <v>40265</v>
      </c>
      <c r="Y3" s="13">
        <v>40279</v>
      </c>
      <c r="Z3" s="13">
        <v>40286</v>
      </c>
      <c r="AA3" s="13">
        <v>40293</v>
      </c>
      <c r="AB3" s="13">
        <v>40307</v>
      </c>
      <c r="AC3" s="13">
        <v>40314</v>
      </c>
      <c r="AD3" s="46" t="s">
        <v>4</v>
      </c>
    </row>
    <row r="4" spans="2:30" s="1" customFormat="1" ht="124.5">
      <c r="B4" s="8"/>
      <c r="C4" s="29" t="s">
        <v>134</v>
      </c>
      <c r="D4" s="29" t="s">
        <v>135</v>
      </c>
      <c r="E4" s="12" t="s">
        <v>137</v>
      </c>
      <c r="F4" s="12" t="s">
        <v>144</v>
      </c>
      <c r="G4" s="29" t="s">
        <v>136</v>
      </c>
      <c r="H4" s="12" t="s">
        <v>138</v>
      </c>
      <c r="I4" s="29" t="s">
        <v>120</v>
      </c>
      <c r="J4" s="12" t="s">
        <v>82</v>
      </c>
      <c r="K4" s="12" t="s">
        <v>81</v>
      </c>
      <c r="L4" s="12" t="s">
        <v>139</v>
      </c>
      <c r="M4" s="12" t="s">
        <v>140</v>
      </c>
      <c r="N4" s="29" t="s">
        <v>102</v>
      </c>
      <c r="O4" s="12" t="s">
        <v>142</v>
      </c>
      <c r="P4" s="12" t="s">
        <v>83</v>
      </c>
      <c r="Q4" s="12" t="s">
        <v>144</v>
      </c>
      <c r="R4" s="12" t="s">
        <v>137</v>
      </c>
      <c r="S4" s="12" t="s">
        <v>141</v>
      </c>
      <c r="T4" s="12" t="s">
        <v>138</v>
      </c>
      <c r="U4" s="12" t="s">
        <v>82</v>
      </c>
      <c r="V4" s="12" t="s">
        <v>143</v>
      </c>
      <c r="W4" s="12" t="s">
        <v>81</v>
      </c>
      <c r="X4" s="12" t="s">
        <v>139</v>
      </c>
      <c r="Y4" s="12" t="s">
        <v>140</v>
      </c>
      <c r="Z4" s="12" t="s">
        <v>141</v>
      </c>
      <c r="AA4" s="12" t="s">
        <v>143</v>
      </c>
      <c r="AB4" s="12" t="s">
        <v>142</v>
      </c>
      <c r="AC4" s="12" t="s">
        <v>83</v>
      </c>
      <c r="AD4" s="47"/>
    </row>
    <row r="5" spans="2:30" s="1" customFormat="1" ht="12.75">
      <c r="B5" s="8"/>
      <c r="C5" s="8" t="s">
        <v>75</v>
      </c>
      <c r="D5" s="8" t="s">
        <v>75</v>
      </c>
      <c r="E5" s="5" t="s">
        <v>6</v>
      </c>
      <c r="F5" s="5" t="s">
        <v>12</v>
      </c>
      <c r="G5" s="30" t="s">
        <v>78</v>
      </c>
      <c r="H5" s="5" t="s">
        <v>7</v>
      </c>
      <c r="I5" s="30" t="s">
        <v>79</v>
      </c>
      <c r="J5" s="5" t="s">
        <v>15</v>
      </c>
      <c r="K5" s="5" t="s">
        <v>8</v>
      </c>
      <c r="L5" s="5" t="s">
        <v>16</v>
      </c>
      <c r="M5" s="5" t="s">
        <v>9</v>
      </c>
      <c r="N5" s="30" t="s">
        <v>79</v>
      </c>
      <c r="O5" s="5" t="s">
        <v>18</v>
      </c>
      <c r="P5" s="5" t="s">
        <v>11</v>
      </c>
      <c r="Q5" s="5" t="s">
        <v>14</v>
      </c>
      <c r="R5" s="5" t="s">
        <v>13</v>
      </c>
      <c r="S5" s="5" t="s">
        <v>17</v>
      </c>
      <c r="T5" s="5" t="s">
        <v>19</v>
      </c>
      <c r="U5" s="5" t="s">
        <v>20</v>
      </c>
      <c r="V5" s="5" t="s">
        <v>10</v>
      </c>
      <c r="W5" s="5" t="s">
        <v>21</v>
      </c>
      <c r="X5" s="5" t="s">
        <v>22</v>
      </c>
      <c r="Y5" s="5" t="s">
        <v>23</v>
      </c>
      <c r="Z5" s="5" t="s">
        <v>84</v>
      </c>
      <c r="AA5" s="5" t="s">
        <v>24</v>
      </c>
      <c r="AB5" s="5" t="s">
        <v>25</v>
      </c>
      <c r="AC5" s="5" t="s">
        <v>26</v>
      </c>
      <c r="AD5" s="27"/>
    </row>
    <row r="6" spans="1:30" s="16" customFormat="1" ht="12.75">
      <c r="A6" s="33">
        <v>1</v>
      </c>
      <c r="B6" s="7" t="s">
        <v>105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/>
      <c r="AD6" s="40">
        <f aca="true" t="shared" si="0" ref="AD6:AD36">SUM(C6:AC6)</f>
        <v>26</v>
      </c>
    </row>
    <row r="7" spans="1:30" s="16" customFormat="1" ht="12.75">
      <c r="A7" s="33">
        <v>2</v>
      </c>
      <c r="B7" s="14" t="s">
        <v>0</v>
      </c>
      <c r="C7" s="17">
        <v>1</v>
      </c>
      <c r="D7" s="17">
        <v>1</v>
      </c>
      <c r="E7" s="9">
        <v>1</v>
      </c>
      <c r="F7" s="9">
        <v>1</v>
      </c>
      <c r="G7" s="9"/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/>
      <c r="R7" s="9">
        <v>1</v>
      </c>
      <c r="S7" s="9">
        <v>1</v>
      </c>
      <c r="T7" s="9">
        <v>1</v>
      </c>
      <c r="U7" s="9">
        <v>1</v>
      </c>
      <c r="V7" s="9">
        <v>1</v>
      </c>
      <c r="W7" s="17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41">
        <f t="shared" si="0"/>
        <v>25</v>
      </c>
    </row>
    <row r="8" spans="1:30" s="16" customFormat="1" ht="12.75">
      <c r="A8" s="33">
        <v>3</v>
      </c>
      <c r="B8" s="15" t="s">
        <v>104</v>
      </c>
      <c r="C8" s="18">
        <v>1</v>
      </c>
      <c r="D8" s="18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/>
      <c r="T8" s="6">
        <v>1</v>
      </c>
      <c r="U8" s="6">
        <v>1</v>
      </c>
      <c r="V8" s="6">
        <v>1</v>
      </c>
      <c r="W8" s="6">
        <v>1</v>
      </c>
      <c r="X8" s="6">
        <v>1</v>
      </c>
      <c r="Y8" s="6"/>
      <c r="Z8" s="6"/>
      <c r="AA8" s="6">
        <v>1</v>
      </c>
      <c r="AB8" s="6">
        <v>1</v>
      </c>
      <c r="AC8" s="6">
        <v>1</v>
      </c>
      <c r="AD8" s="40">
        <f t="shared" si="0"/>
        <v>24</v>
      </c>
    </row>
    <row r="9" spans="1:30" s="16" customFormat="1" ht="12.75">
      <c r="A9" s="33">
        <v>4</v>
      </c>
      <c r="B9" s="14" t="s">
        <v>5</v>
      </c>
      <c r="C9" s="17">
        <v>1</v>
      </c>
      <c r="D9" s="17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/>
      <c r="N9" s="9"/>
      <c r="O9" s="9">
        <v>1</v>
      </c>
      <c r="P9" s="9">
        <v>1</v>
      </c>
      <c r="Q9" s="9">
        <v>1</v>
      </c>
      <c r="R9" s="9"/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/>
      <c r="AD9" s="41">
        <f t="shared" si="0"/>
        <v>23</v>
      </c>
    </row>
    <row r="10" spans="1:30" s="16" customFormat="1" ht="12.75">
      <c r="A10" s="33">
        <v>5</v>
      </c>
      <c r="B10" s="15" t="s">
        <v>77</v>
      </c>
      <c r="C10" s="18"/>
      <c r="D10" s="18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/>
      <c r="L10" s="6"/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/>
      <c r="AD10" s="40">
        <f t="shared" si="0"/>
        <v>23</v>
      </c>
    </row>
    <row r="11" spans="1:30" s="16" customFormat="1" ht="12.75">
      <c r="A11" s="33">
        <v>6</v>
      </c>
      <c r="B11" s="11" t="s">
        <v>107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/>
      <c r="T11" s="9">
        <v>1</v>
      </c>
      <c r="U11" s="9"/>
      <c r="V11" s="9">
        <v>1</v>
      </c>
      <c r="W11" s="9">
        <v>1</v>
      </c>
      <c r="X11" s="9">
        <v>1</v>
      </c>
      <c r="Y11" s="9"/>
      <c r="Z11" s="9"/>
      <c r="AA11" s="9">
        <v>1</v>
      </c>
      <c r="AB11" s="9">
        <v>1</v>
      </c>
      <c r="AC11" s="9">
        <v>1</v>
      </c>
      <c r="AD11" s="41">
        <f t="shared" si="0"/>
        <v>23</v>
      </c>
    </row>
    <row r="12" spans="1:30" ht="12.75">
      <c r="A12" s="33">
        <v>7</v>
      </c>
      <c r="B12" s="15" t="s">
        <v>33</v>
      </c>
      <c r="C12" s="18"/>
      <c r="D12" s="18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/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/>
      <c r="T12" s="6">
        <v>1</v>
      </c>
      <c r="U12" s="6">
        <v>1</v>
      </c>
      <c r="V12" s="6"/>
      <c r="W12" s="18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40">
        <f t="shared" si="0"/>
        <v>23</v>
      </c>
    </row>
    <row r="13" spans="1:30" s="16" customFormat="1" ht="12.75">
      <c r="A13" s="33">
        <v>8</v>
      </c>
      <c r="B13" s="7" t="s">
        <v>29</v>
      </c>
      <c r="C13" s="6"/>
      <c r="D13" s="6">
        <v>1</v>
      </c>
      <c r="E13" s="6">
        <v>1</v>
      </c>
      <c r="F13" s="6">
        <v>1</v>
      </c>
      <c r="G13" s="6"/>
      <c r="H13" s="6">
        <v>1</v>
      </c>
      <c r="I13" s="6">
        <v>1</v>
      </c>
      <c r="J13" s="6">
        <v>1</v>
      </c>
      <c r="K13" s="6">
        <v>1</v>
      </c>
      <c r="L13" s="6"/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/>
      <c r="S13" s="6">
        <v>1</v>
      </c>
      <c r="T13" s="6"/>
      <c r="U13" s="6">
        <v>1</v>
      </c>
      <c r="V13" s="6">
        <v>1</v>
      </c>
      <c r="W13" s="6"/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40">
        <f t="shared" si="0"/>
        <v>21</v>
      </c>
    </row>
    <row r="14" spans="1:30" ht="12.75">
      <c r="A14" s="33">
        <v>9</v>
      </c>
      <c r="B14" s="15" t="s">
        <v>110</v>
      </c>
      <c r="C14" s="18">
        <v>1</v>
      </c>
      <c r="D14" s="18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/>
      <c r="M14" s="6">
        <v>1</v>
      </c>
      <c r="N14" s="6"/>
      <c r="O14" s="6">
        <v>1</v>
      </c>
      <c r="P14" s="6"/>
      <c r="Q14" s="6"/>
      <c r="R14" s="6"/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/>
      <c r="Y14" s="6">
        <v>1</v>
      </c>
      <c r="Z14" s="6">
        <v>1</v>
      </c>
      <c r="AA14" s="6">
        <v>1</v>
      </c>
      <c r="AB14" s="6"/>
      <c r="AC14" s="6">
        <v>1</v>
      </c>
      <c r="AD14" s="40">
        <f t="shared" si="0"/>
        <v>20</v>
      </c>
    </row>
    <row r="15" spans="1:30" ht="12.75">
      <c r="A15" s="33">
        <v>10</v>
      </c>
      <c r="B15" s="11" t="s">
        <v>133</v>
      </c>
      <c r="C15" s="9">
        <v>1</v>
      </c>
      <c r="D15" s="9">
        <v>1</v>
      </c>
      <c r="E15" s="9"/>
      <c r="F15" s="9">
        <v>1</v>
      </c>
      <c r="G15" s="9">
        <v>1</v>
      </c>
      <c r="H15" s="9">
        <v>1</v>
      </c>
      <c r="I15" s="9"/>
      <c r="J15" s="9">
        <v>1</v>
      </c>
      <c r="K15" s="9"/>
      <c r="L15" s="9">
        <v>1</v>
      </c>
      <c r="M15" s="9">
        <v>1</v>
      </c>
      <c r="N15" s="9"/>
      <c r="O15" s="9"/>
      <c r="P15" s="9"/>
      <c r="Q15" s="9">
        <v>1</v>
      </c>
      <c r="R15" s="9"/>
      <c r="S15" s="9"/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41">
        <f t="shared" si="0"/>
        <v>19</v>
      </c>
    </row>
    <row r="16" spans="1:30" ht="12.75">
      <c r="A16" s="33">
        <v>11</v>
      </c>
      <c r="B16" s="15" t="s">
        <v>3</v>
      </c>
      <c r="C16" s="18"/>
      <c r="D16" s="18"/>
      <c r="E16" s="6">
        <v>1</v>
      </c>
      <c r="F16" s="6">
        <v>1</v>
      </c>
      <c r="G16" s="6"/>
      <c r="H16" s="6"/>
      <c r="I16" s="6">
        <v>1</v>
      </c>
      <c r="J16" s="6">
        <v>1</v>
      </c>
      <c r="K16" s="6"/>
      <c r="L16" s="6"/>
      <c r="M16" s="6">
        <v>1</v>
      </c>
      <c r="N16" s="6"/>
      <c r="O16" s="6">
        <v>1</v>
      </c>
      <c r="P16" s="6">
        <v>1</v>
      </c>
      <c r="Q16" s="6">
        <v>1</v>
      </c>
      <c r="R16" s="6"/>
      <c r="S16" s="6"/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40">
        <f t="shared" si="0"/>
        <v>18</v>
      </c>
    </row>
    <row r="17" spans="1:30" ht="12.75">
      <c r="A17" s="33">
        <v>12</v>
      </c>
      <c r="B17" s="11" t="s">
        <v>2</v>
      </c>
      <c r="C17" s="9"/>
      <c r="D17" s="9"/>
      <c r="E17" s="9"/>
      <c r="F17" s="9"/>
      <c r="G17" s="9">
        <v>1</v>
      </c>
      <c r="H17" s="9"/>
      <c r="I17" s="9">
        <v>1</v>
      </c>
      <c r="J17" s="9"/>
      <c r="K17" s="9"/>
      <c r="L17" s="9">
        <v>1</v>
      </c>
      <c r="M17" s="9">
        <v>1</v>
      </c>
      <c r="N17" s="9">
        <v>1</v>
      </c>
      <c r="O17" s="9"/>
      <c r="P17" s="9"/>
      <c r="Q17" s="9"/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41">
        <f t="shared" si="0"/>
        <v>17</v>
      </c>
    </row>
    <row r="18" spans="1:30" ht="12.75">
      <c r="A18" s="33">
        <v>13</v>
      </c>
      <c r="B18" s="7" t="s">
        <v>146</v>
      </c>
      <c r="C18" s="6">
        <v>1</v>
      </c>
      <c r="D18" s="6">
        <v>1</v>
      </c>
      <c r="E18" s="6"/>
      <c r="F18" s="6"/>
      <c r="G18" s="6"/>
      <c r="H18" s="6"/>
      <c r="I18" s="6"/>
      <c r="J18" s="6"/>
      <c r="K18" s="6"/>
      <c r="L18" s="6"/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/>
      <c r="U18" s="6">
        <v>1</v>
      </c>
      <c r="V18" s="6"/>
      <c r="W18" s="6">
        <v>1</v>
      </c>
      <c r="X18" s="6">
        <v>1</v>
      </c>
      <c r="Y18" s="6">
        <v>1</v>
      </c>
      <c r="Z18" s="6">
        <v>1</v>
      </c>
      <c r="AA18" s="6"/>
      <c r="AB18" s="6"/>
      <c r="AC18" s="6">
        <v>1</v>
      </c>
      <c r="AD18" s="40">
        <f t="shared" si="0"/>
        <v>15</v>
      </c>
    </row>
    <row r="19" spans="1:30" ht="12.75">
      <c r="A19" s="33">
        <v>14</v>
      </c>
      <c r="B19" s="11" t="s">
        <v>27</v>
      </c>
      <c r="C19" s="9"/>
      <c r="D19" s="9"/>
      <c r="E19" s="9"/>
      <c r="F19" s="9"/>
      <c r="G19" s="9">
        <v>1</v>
      </c>
      <c r="H19" s="9"/>
      <c r="I19" s="9"/>
      <c r="J19" s="9"/>
      <c r="K19" s="9">
        <v>1</v>
      </c>
      <c r="L19" s="9">
        <v>1</v>
      </c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/>
      <c r="V19" s="9"/>
      <c r="W19" s="9"/>
      <c r="X19" s="9"/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41">
        <f t="shared" si="0"/>
        <v>15</v>
      </c>
    </row>
    <row r="20" spans="1:30" ht="12.75">
      <c r="A20" s="33">
        <v>15</v>
      </c>
      <c r="B20" s="15" t="s">
        <v>149</v>
      </c>
      <c r="C20" s="18"/>
      <c r="D20" s="18"/>
      <c r="E20" s="6">
        <v>1</v>
      </c>
      <c r="F20" s="6">
        <v>1</v>
      </c>
      <c r="G20" s="6">
        <v>1</v>
      </c>
      <c r="H20" s="6">
        <v>1</v>
      </c>
      <c r="I20" s="6"/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40">
        <f t="shared" si="0"/>
        <v>14</v>
      </c>
    </row>
    <row r="21" spans="1:30" ht="12.75">
      <c r="A21" s="33">
        <v>16</v>
      </c>
      <c r="B21" s="11" t="s">
        <v>145</v>
      </c>
      <c r="C21" s="9"/>
      <c r="D21" s="9"/>
      <c r="E21" s="9"/>
      <c r="F21" s="9"/>
      <c r="G21" s="9"/>
      <c r="H21" s="9"/>
      <c r="I21" s="9">
        <v>1</v>
      </c>
      <c r="J21" s="9"/>
      <c r="K21" s="9">
        <v>1</v>
      </c>
      <c r="L21" s="9">
        <v>1</v>
      </c>
      <c r="M21" s="9"/>
      <c r="N21" s="9">
        <v>1</v>
      </c>
      <c r="O21" s="9"/>
      <c r="P21" s="9"/>
      <c r="Q21" s="9">
        <v>1</v>
      </c>
      <c r="R21" s="9">
        <v>1</v>
      </c>
      <c r="S21" s="9">
        <v>1</v>
      </c>
      <c r="T21" s="9"/>
      <c r="U21" s="9">
        <v>1</v>
      </c>
      <c r="V21" s="9">
        <v>1</v>
      </c>
      <c r="W21" s="9">
        <v>1</v>
      </c>
      <c r="X21" s="9"/>
      <c r="Y21" s="9"/>
      <c r="Z21" s="9"/>
      <c r="AA21" s="9"/>
      <c r="AB21" s="9"/>
      <c r="AC21" s="9"/>
      <c r="AD21" s="41">
        <f t="shared" si="0"/>
        <v>10</v>
      </c>
    </row>
    <row r="22" spans="1:30" ht="12.75">
      <c r="A22" s="33">
        <v>17</v>
      </c>
      <c r="B22" s="7" t="s">
        <v>31</v>
      </c>
      <c r="C22" s="6"/>
      <c r="D22" s="6"/>
      <c r="E22" s="6"/>
      <c r="F22" s="6"/>
      <c r="G22" s="6"/>
      <c r="H22" s="6"/>
      <c r="I22" s="6"/>
      <c r="J22" s="6"/>
      <c r="K22" s="6"/>
      <c r="L22" s="6">
        <v>1</v>
      </c>
      <c r="M22" s="6">
        <v>1</v>
      </c>
      <c r="N22" s="6">
        <v>1</v>
      </c>
      <c r="O22" s="6"/>
      <c r="P22" s="6">
        <v>1</v>
      </c>
      <c r="Q22" s="6"/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/>
      <c r="X22" s="6"/>
      <c r="Y22" s="6"/>
      <c r="Z22" s="6"/>
      <c r="AA22" s="6"/>
      <c r="AB22" s="6"/>
      <c r="AC22" s="6"/>
      <c r="AD22" s="40">
        <f t="shared" si="0"/>
        <v>9</v>
      </c>
    </row>
    <row r="23" spans="1:30" ht="12.75">
      <c r="A23" s="33">
        <v>18</v>
      </c>
      <c r="B23" s="14" t="s">
        <v>148</v>
      </c>
      <c r="C23" s="17"/>
      <c r="D23" s="17"/>
      <c r="E23" s="9"/>
      <c r="F23" s="9"/>
      <c r="G23" s="9"/>
      <c r="H23" s="9"/>
      <c r="I23" s="9">
        <v>1</v>
      </c>
      <c r="J23" s="9"/>
      <c r="K23" s="9">
        <v>1</v>
      </c>
      <c r="L23" s="9">
        <v>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>
        <v>1</v>
      </c>
      <c r="X23" s="9"/>
      <c r="Y23" s="9"/>
      <c r="Z23" s="9">
        <v>1</v>
      </c>
      <c r="AA23" s="9">
        <v>1</v>
      </c>
      <c r="AB23" s="9">
        <v>1</v>
      </c>
      <c r="AC23" s="9"/>
      <c r="AD23" s="41">
        <f t="shared" si="0"/>
        <v>7</v>
      </c>
    </row>
    <row r="24" spans="1:30" ht="12.75">
      <c r="A24" s="33">
        <v>19</v>
      </c>
      <c r="B24" s="15" t="s">
        <v>147</v>
      </c>
      <c r="C24" s="18"/>
      <c r="D24" s="18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1</v>
      </c>
      <c r="P24" s="6"/>
      <c r="Q24" s="6"/>
      <c r="R24" s="6">
        <v>1</v>
      </c>
      <c r="S24" s="6">
        <v>1</v>
      </c>
      <c r="T24" s="6"/>
      <c r="U24" s="6"/>
      <c r="V24" s="6"/>
      <c r="W24" s="6"/>
      <c r="X24" s="6">
        <v>1</v>
      </c>
      <c r="Y24" s="6">
        <v>1</v>
      </c>
      <c r="Z24" s="6">
        <v>1</v>
      </c>
      <c r="AA24" s="6"/>
      <c r="AB24" s="6"/>
      <c r="AC24" s="6">
        <v>1</v>
      </c>
      <c r="AD24" s="40">
        <f t="shared" si="0"/>
        <v>7</v>
      </c>
    </row>
    <row r="25" spans="1:30" ht="12.75">
      <c r="A25" s="33">
        <v>20</v>
      </c>
      <c r="B25" s="11" t="s">
        <v>30</v>
      </c>
      <c r="C25" s="9">
        <v>1</v>
      </c>
      <c r="D25" s="9"/>
      <c r="E25" s="9"/>
      <c r="F25" s="9"/>
      <c r="G25" s="9"/>
      <c r="H25" s="9"/>
      <c r="I25" s="9"/>
      <c r="J25" s="9"/>
      <c r="K25" s="9">
        <v>1</v>
      </c>
      <c r="L25" s="9"/>
      <c r="M25" s="9"/>
      <c r="N25" s="9">
        <v>1</v>
      </c>
      <c r="O25" s="9"/>
      <c r="P25" s="9"/>
      <c r="Q25" s="9"/>
      <c r="R25" s="9">
        <v>1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>
        <v>1</v>
      </c>
      <c r="AD25" s="41">
        <f t="shared" si="0"/>
        <v>5</v>
      </c>
    </row>
    <row r="26" spans="1:30" ht="12.75">
      <c r="A26" s="33">
        <v>21</v>
      </c>
      <c r="B26" s="7" t="s">
        <v>106</v>
      </c>
      <c r="C26" s="6">
        <v>1</v>
      </c>
      <c r="D26" s="6">
        <v>1</v>
      </c>
      <c r="E26" s="6">
        <v>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1</v>
      </c>
      <c r="AC26" s="6">
        <v>1</v>
      </c>
      <c r="AD26" s="40">
        <f t="shared" si="0"/>
        <v>5</v>
      </c>
    </row>
    <row r="27" spans="1:30" ht="12.75">
      <c r="A27" s="33">
        <v>22</v>
      </c>
      <c r="B27" s="14" t="s">
        <v>158</v>
      </c>
      <c r="C27" s="17">
        <v>1</v>
      </c>
      <c r="D27" s="17">
        <v>1</v>
      </c>
      <c r="E27" s="9"/>
      <c r="F27" s="9"/>
      <c r="G27" s="9"/>
      <c r="H27" s="9"/>
      <c r="I27" s="9"/>
      <c r="J27" s="9"/>
      <c r="K27" s="9">
        <v>1</v>
      </c>
      <c r="L27" s="9">
        <v>1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41">
        <f t="shared" si="0"/>
        <v>4</v>
      </c>
    </row>
    <row r="28" spans="1:30" ht="12.75">
      <c r="A28" s="33">
        <v>23</v>
      </c>
      <c r="B28" s="15" t="s">
        <v>1</v>
      </c>
      <c r="C28" s="18">
        <v>1</v>
      </c>
      <c r="D28" s="18"/>
      <c r="E28" s="6"/>
      <c r="F28" s="6"/>
      <c r="G28" s="6">
        <v>1</v>
      </c>
      <c r="H28" s="6">
        <v>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40">
        <f t="shared" si="0"/>
        <v>3</v>
      </c>
    </row>
    <row r="29" spans="1:30" ht="12.75">
      <c r="A29" s="33">
        <v>24</v>
      </c>
      <c r="B29" s="14" t="s">
        <v>108</v>
      </c>
      <c r="C29" s="17">
        <v>1</v>
      </c>
      <c r="D29" s="17"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41">
        <f t="shared" si="0"/>
        <v>2</v>
      </c>
    </row>
    <row r="30" spans="1:30" ht="12.75">
      <c r="A30" s="33">
        <v>25</v>
      </c>
      <c r="B30" s="7" t="s">
        <v>155</v>
      </c>
      <c r="C30" s="6"/>
      <c r="D30" s="6"/>
      <c r="E30" s="6"/>
      <c r="F30" s="6"/>
      <c r="G30" s="6"/>
      <c r="H30" s="6">
        <v>1</v>
      </c>
      <c r="I30" s="6">
        <v>1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40">
        <f t="shared" si="0"/>
        <v>2</v>
      </c>
    </row>
    <row r="31" spans="1:30" ht="12.75">
      <c r="A31" s="33">
        <v>26</v>
      </c>
      <c r="B31" s="11" t="s">
        <v>36</v>
      </c>
      <c r="C31" s="9"/>
      <c r="D31" s="9"/>
      <c r="E31" s="9"/>
      <c r="F31" s="9"/>
      <c r="G31" s="9">
        <v>1</v>
      </c>
      <c r="H31" s="9"/>
      <c r="I31" s="9"/>
      <c r="J31" s="9"/>
      <c r="K31" s="9"/>
      <c r="L31" s="9"/>
      <c r="M31" s="9"/>
      <c r="N31" s="9"/>
      <c r="O31" s="9"/>
      <c r="P31" s="9"/>
      <c r="Q31" s="9">
        <v>1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41">
        <f t="shared" si="0"/>
        <v>2</v>
      </c>
    </row>
    <row r="32" spans="1:30" ht="12.75">
      <c r="A32" s="33">
        <v>27</v>
      </c>
      <c r="B32" s="15" t="s">
        <v>37</v>
      </c>
      <c r="C32" s="18">
        <v>1</v>
      </c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40">
        <f t="shared" si="0"/>
        <v>1</v>
      </c>
    </row>
    <row r="33" spans="1:30" ht="12.75">
      <c r="A33" s="33">
        <v>28</v>
      </c>
      <c r="B33" s="14" t="s">
        <v>126</v>
      </c>
      <c r="C33" s="17"/>
      <c r="D33" s="17"/>
      <c r="E33" s="9"/>
      <c r="F33" s="9">
        <v>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41">
        <f t="shared" si="0"/>
        <v>1</v>
      </c>
    </row>
    <row r="34" spans="1:30" ht="12.75">
      <c r="A34" s="33">
        <v>29</v>
      </c>
      <c r="B34" s="7" t="s">
        <v>88</v>
      </c>
      <c r="C34" s="6"/>
      <c r="D34" s="6"/>
      <c r="E34" s="6"/>
      <c r="F34" s="6"/>
      <c r="G34" s="6"/>
      <c r="H34" s="6">
        <v>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40">
        <f t="shared" si="0"/>
        <v>1</v>
      </c>
    </row>
    <row r="35" spans="1:30" ht="12.75">
      <c r="A35" s="33">
        <v>30</v>
      </c>
      <c r="B35" s="14" t="s">
        <v>154</v>
      </c>
      <c r="C35" s="17"/>
      <c r="D35" s="17"/>
      <c r="E35" s="9"/>
      <c r="F35" s="9"/>
      <c r="G35" s="9"/>
      <c r="H35" s="9"/>
      <c r="I35" s="9"/>
      <c r="J35" s="9">
        <v>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41">
        <f t="shared" si="0"/>
        <v>1</v>
      </c>
    </row>
    <row r="36" spans="1:30" ht="12.75">
      <c r="A36" s="33">
        <v>31</v>
      </c>
      <c r="B36" s="15" t="s">
        <v>157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>
        <v>1</v>
      </c>
      <c r="Y36" s="6"/>
      <c r="Z36" s="6"/>
      <c r="AA36" s="6"/>
      <c r="AB36" s="6"/>
      <c r="AC36" s="6"/>
      <c r="AD36" s="40">
        <f t="shared" si="0"/>
        <v>1</v>
      </c>
    </row>
    <row r="37" spans="3:29" ht="12.75">
      <c r="C37" s="10">
        <f aca="true" t="shared" si="1" ref="C37:AC37">SUM(C6:C36)</f>
        <v>14</v>
      </c>
      <c r="D37" s="10">
        <f t="shared" si="1"/>
        <v>14</v>
      </c>
      <c r="E37" s="10">
        <f t="shared" si="1"/>
        <v>12</v>
      </c>
      <c r="F37" s="10">
        <f t="shared" si="1"/>
        <v>13</v>
      </c>
      <c r="G37" s="10">
        <f t="shared" si="1"/>
        <v>13</v>
      </c>
      <c r="H37" s="10">
        <f t="shared" si="1"/>
        <v>14</v>
      </c>
      <c r="I37" s="10">
        <f t="shared" si="1"/>
        <v>14</v>
      </c>
      <c r="J37" s="10">
        <f t="shared" si="1"/>
        <v>13</v>
      </c>
      <c r="K37" s="10">
        <f t="shared" si="1"/>
        <v>13</v>
      </c>
      <c r="L37" s="10">
        <f t="shared" si="1"/>
        <v>14</v>
      </c>
      <c r="M37" s="10">
        <f t="shared" si="1"/>
        <v>14</v>
      </c>
      <c r="N37" s="10">
        <f t="shared" si="1"/>
        <v>14</v>
      </c>
      <c r="O37" s="10">
        <f t="shared" si="1"/>
        <v>14</v>
      </c>
      <c r="P37" s="10">
        <f t="shared" si="1"/>
        <v>13</v>
      </c>
      <c r="Q37" s="10">
        <f t="shared" si="1"/>
        <v>14</v>
      </c>
      <c r="R37" s="10">
        <f t="shared" si="1"/>
        <v>14</v>
      </c>
      <c r="S37" s="10">
        <f t="shared" si="1"/>
        <v>13</v>
      </c>
      <c r="T37" s="10">
        <f t="shared" si="1"/>
        <v>13</v>
      </c>
      <c r="U37" s="10">
        <f t="shared" si="1"/>
        <v>14</v>
      </c>
      <c r="V37" s="10">
        <f t="shared" si="1"/>
        <v>13</v>
      </c>
      <c r="W37" s="10">
        <f t="shared" si="1"/>
        <v>14</v>
      </c>
      <c r="X37" s="10">
        <f t="shared" si="1"/>
        <v>14</v>
      </c>
      <c r="Y37" s="10">
        <f t="shared" si="1"/>
        <v>13</v>
      </c>
      <c r="Z37" s="10">
        <f t="shared" si="1"/>
        <v>14</v>
      </c>
      <c r="AA37" s="10">
        <f t="shared" si="1"/>
        <v>14</v>
      </c>
      <c r="AB37" s="10">
        <f t="shared" si="1"/>
        <v>14</v>
      </c>
      <c r="AC37" s="10">
        <f t="shared" si="1"/>
        <v>14</v>
      </c>
    </row>
    <row r="38" ht="12.75"/>
    <row r="39" ht="12.75"/>
    <row r="40" ht="12.75"/>
  </sheetData>
  <sheetProtection/>
  <autoFilter ref="B5:AD36">
    <sortState ref="B6:AD37">
      <sortCondition descending="1" sortBy="value" ref="AD6:AD37"/>
    </sortState>
  </autoFilter>
  <mergeCells count="3">
    <mergeCell ref="H1:AD1"/>
    <mergeCell ref="AD3:AD4"/>
    <mergeCell ref="C2:AD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" sqref="G3"/>
    </sheetView>
  </sheetViews>
  <sheetFormatPr defaultColWidth="11.421875" defaultRowHeight="12.75"/>
  <cols>
    <col min="1" max="1" width="3.00390625" style="0" bestFit="1" customWidth="1"/>
    <col min="2" max="2" width="26.57421875" style="3" bestFit="1" customWidth="1"/>
    <col min="3" max="18" width="4.28125" style="3" customWidth="1"/>
    <col min="19" max="22" width="4.57421875" style="3" customWidth="1"/>
    <col min="23" max="23" width="4.00390625" style="0" bestFit="1" customWidth="1"/>
    <col min="24" max="25" width="4.00390625" style="0" customWidth="1"/>
    <col min="26" max="26" width="4.00390625" style="0" bestFit="1" customWidth="1"/>
    <col min="27" max="27" width="7.140625" style="0" bestFit="1" customWidth="1"/>
  </cols>
  <sheetData>
    <row r="1" spans="2:31" ht="15.75">
      <c r="B1" s="34" t="s">
        <v>131</v>
      </c>
      <c r="C1" s="48" t="s">
        <v>130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3"/>
      <c r="AC1" s="43"/>
      <c r="AD1" s="43"/>
      <c r="AE1" s="43"/>
    </row>
    <row r="2" spans="2:27" s="2" customFormat="1" ht="58.5" customHeight="1">
      <c r="B2" s="4"/>
      <c r="C2" s="13">
        <v>40069</v>
      </c>
      <c r="D2" s="28">
        <v>40076</v>
      </c>
      <c r="E2" s="13">
        <v>40083</v>
      </c>
      <c r="F2" s="28">
        <v>40090</v>
      </c>
      <c r="G2" s="13">
        <v>40097</v>
      </c>
      <c r="H2" s="13">
        <v>40111</v>
      </c>
      <c r="I2" s="13">
        <v>40118</v>
      </c>
      <c r="J2" s="13">
        <v>40125</v>
      </c>
      <c r="K2" s="13">
        <v>40132</v>
      </c>
      <c r="L2" s="13">
        <v>40160</v>
      </c>
      <c r="M2" s="13">
        <v>40202</v>
      </c>
      <c r="N2" s="13">
        <v>40216</v>
      </c>
      <c r="O2" s="13">
        <v>40223</v>
      </c>
      <c r="P2" s="13">
        <v>40230</v>
      </c>
      <c r="Q2" s="13">
        <v>40237</v>
      </c>
      <c r="R2" s="13">
        <v>40244</v>
      </c>
      <c r="S2" s="13">
        <v>40251</v>
      </c>
      <c r="T2" s="13">
        <v>40258</v>
      </c>
      <c r="U2" s="13">
        <v>40265</v>
      </c>
      <c r="V2" s="13">
        <v>40279</v>
      </c>
      <c r="W2" s="13">
        <v>40286</v>
      </c>
      <c r="X2" s="13">
        <v>40293</v>
      </c>
      <c r="Y2" s="13">
        <v>40307</v>
      </c>
      <c r="Z2" s="28">
        <v>40314</v>
      </c>
      <c r="AA2" s="46" t="s">
        <v>4</v>
      </c>
    </row>
    <row r="3" spans="2:27" s="1" customFormat="1" ht="96">
      <c r="B3" s="31"/>
      <c r="C3" s="12" t="s">
        <v>119</v>
      </c>
      <c r="D3" s="29" t="s">
        <v>151</v>
      </c>
      <c r="E3" s="12" t="s">
        <v>91</v>
      </c>
      <c r="F3" s="29" t="s">
        <v>87</v>
      </c>
      <c r="G3" s="12" t="s">
        <v>80</v>
      </c>
      <c r="H3" s="12" t="s">
        <v>152</v>
      </c>
      <c r="I3" s="12" t="s">
        <v>150</v>
      </c>
      <c r="J3" s="12" t="s">
        <v>153</v>
      </c>
      <c r="K3" s="12" t="s">
        <v>103</v>
      </c>
      <c r="L3" s="12" t="s">
        <v>121</v>
      </c>
      <c r="M3" s="12" t="s">
        <v>34</v>
      </c>
      <c r="N3" s="12" t="s">
        <v>91</v>
      </c>
      <c r="O3" s="12" t="s">
        <v>119</v>
      </c>
      <c r="P3" s="12" t="s">
        <v>90</v>
      </c>
      <c r="Q3" s="12" t="s">
        <v>80</v>
      </c>
      <c r="R3" s="12" t="s">
        <v>152</v>
      </c>
      <c r="S3" s="12" t="s">
        <v>85</v>
      </c>
      <c r="T3" s="12" t="s">
        <v>150</v>
      </c>
      <c r="U3" s="12" t="s">
        <v>153</v>
      </c>
      <c r="V3" s="12" t="s">
        <v>103</v>
      </c>
      <c r="W3" s="12" t="s">
        <v>90</v>
      </c>
      <c r="X3" s="12" t="s">
        <v>85</v>
      </c>
      <c r="Y3" s="12" t="s">
        <v>121</v>
      </c>
      <c r="Z3" s="29" t="s">
        <v>34</v>
      </c>
      <c r="AA3" s="47"/>
    </row>
    <row r="4" spans="2:27" s="1" customFormat="1" ht="12.75">
      <c r="B4" s="32"/>
      <c r="C4" s="5" t="s">
        <v>6</v>
      </c>
      <c r="D4" s="30" t="s">
        <v>86</v>
      </c>
      <c r="E4" s="5" t="s">
        <v>12</v>
      </c>
      <c r="F4" s="30" t="s">
        <v>86</v>
      </c>
      <c r="G4" s="5" t="s">
        <v>7</v>
      </c>
      <c r="H4" s="5" t="s">
        <v>15</v>
      </c>
      <c r="I4" s="5" t="s">
        <v>8</v>
      </c>
      <c r="J4" s="5" t="s">
        <v>16</v>
      </c>
      <c r="K4" s="5" t="s">
        <v>9</v>
      </c>
      <c r="L4" s="5" t="s">
        <v>18</v>
      </c>
      <c r="M4" s="5" t="s">
        <v>11</v>
      </c>
      <c r="N4" s="5" t="s">
        <v>14</v>
      </c>
      <c r="O4" s="5" t="s">
        <v>13</v>
      </c>
      <c r="P4" s="5" t="s">
        <v>17</v>
      </c>
      <c r="Q4" s="5" t="s">
        <v>19</v>
      </c>
      <c r="R4" s="5" t="s">
        <v>20</v>
      </c>
      <c r="S4" s="5" t="s">
        <v>10</v>
      </c>
      <c r="T4" s="5" t="s">
        <v>21</v>
      </c>
      <c r="U4" s="5" t="s">
        <v>22</v>
      </c>
      <c r="V4" s="5" t="s">
        <v>23</v>
      </c>
      <c r="W4" s="5" t="s">
        <v>84</v>
      </c>
      <c r="X4" s="5" t="s">
        <v>24</v>
      </c>
      <c r="Y4" s="5" t="s">
        <v>25</v>
      </c>
      <c r="Z4" s="5" t="s">
        <v>26</v>
      </c>
      <c r="AA4" s="27"/>
    </row>
    <row r="5" spans="1:27" s="16" customFormat="1" ht="11.25" customHeight="1">
      <c r="A5" s="33">
        <v>1</v>
      </c>
      <c r="B5" s="7" t="s">
        <v>109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/>
      <c r="K5" s="6"/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/>
      <c r="AA5" s="6">
        <f aca="true" t="shared" si="0" ref="AA5:AA39">SUM(C5:Z5)</f>
        <v>21</v>
      </c>
    </row>
    <row r="6" spans="1:27" s="16" customFormat="1" ht="11.25" customHeight="1">
      <c r="A6" s="33">
        <v>2</v>
      </c>
      <c r="B6" s="14" t="s">
        <v>36</v>
      </c>
      <c r="C6" s="9">
        <v>1</v>
      </c>
      <c r="D6" s="9">
        <v>1</v>
      </c>
      <c r="E6" s="9">
        <v>1</v>
      </c>
      <c r="F6" s="9"/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/>
      <c r="O6" s="9"/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/>
      <c r="AA6" s="9">
        <f t="shared" si="0"/>
        <v>20</v>
      </c>
    </row>
    <row r="7" spans="1:27" s="16" customFormat="1" ht="11.25" customHeight="1">
      <c r="A7" s="33">
        <v>3</v>
      </c>
      <c r="B7" s="15" t="s">
        <v>1</v>
      </c>
      <c r="C7" s="6"/>
      <c r="D7" s="6">
        <v>1</v>
      </c>
      <c r="E7" s="6">
        <v>1</v>
      </c>
      <c r="F7" s="6"/>
      <c r="G7" s="6"/>
      <c r="H7" s="6">
        <v>1</v>
      </c>
      <c r="I7" s="6"/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/>
      <c r="AA7" s="6">
        <f t="shared" si="0"/>
        <v>19</v>
      </c>
    </row>
    <row r="8" spans="1:27" s="16" customFormat="1" ht="11.25" customHeight="1">
      <c r="A8" s="33">
        <v>4</v>
      </c>
      <c r="B8" s="14" t="s">
        <v>37</v>
      </c>
      <c r="C8" s="9"/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/>
      <c r="U8" s="9">
        <v>1</v>
      </c>
      <c r="V8" s="9"/>
      <c r="W8" s="9"/>
      <c r="X8" s="9">
        <v>1</v>
      </c>
      <c r="Y8" s="9">
        <v>1</v>
      </c>
      <c r="Z8" s="9"/>
      <c r="AA8" s="9">
        <f t="shared" si="0"/>
        <v>18</v>
      </c>
    </row>
    <row r="9" spans="1:27" s="16" customFormat="1" ht="11.25" customHeight="1">
      <c r="A9" s="33">
        <v>5</v>
      </c>
      <c r="B9" s="15" t="s">
        <v>32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/>
      <c r="N9" s="6">
        <v>1</v>
      </c>
      <c r="O9" s="6">
        <v>1</v>
      </c>
      <c r="P9" s="6">
        <v>1</v>
      </c>
      <c r="Q9" s="6"/>
      <c r="R9" s="6"/>
      <c r="S9" s="6">
        <v>1</v>
      </c>
      <c r="T9" s="6">
        <v>1</v>
      </c>
      <c r="U9" s="6">
        <v>1</v>
      </c>
      <c r="V9" s="6">
        <v>1</v>
      </c>
      <c r="W9" s="6"/>
      <c r="X9" s="6"/>
      <c r="Y9" s="6"/>
      <c r="Z9" s="6"/>
      <c r="AA9" s="6">
        <f t="shared" si="0"/>
        <v>17</v>
      </c>
    </row>
    <row r="10" spans="1:27" s="16" customFormat="1" ht="11.25" customHeight="1">
      <c r="A10" s="33">
        <v>6</v>
      </c>
      <c r="B10" s="14" t="s">
        <v>35</v>
      </c>
      <c r="C10" s="9">
        <v>1</v>
      </c>
      <c r="D10" s="9">
        <v>1</v>
      </c>
      <c r="E10" s="9">
        <v>1</v>
      </c>
      <c r="F10" s="9"/>
      <c r="G10" s="9"/>
      <c r="H10" s="9"/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/>
      <c r="T10" s="9">
        <v>1</v>
      </c>
      <c r="U10" s="9">
        <v>1</v>
      </c>
      <c r="V10" s="9"/>
      <c r="W10" s="9">
        <v>1</v>
      </c>
      <c r="X10" s="9"/>
      <c r="Y10" s="9">
        <v>1</v>
      </c>
      <c r="Z10" s="9"/>
      <c r="AA10" s="9">
        <f t="shared" si="0"/>
        <v>17</v>
      </c>
    </row>
    <row r="11" spans="1:27" ht="11.25" customHeight="1">
      <c r="A11" s="33">
        <v>7</v>
      </c>
      <c r="B11" s="7" t="s">
        <v>88</v>
      </c>
      <c r="C11" s="6">
        <v>1</v>
      </c>
      <c r="D11" s="6">
        <v>1</v>
      </c>
      <c r="E11" s="6">
        <v>1</v>
      </c>
      <c r="F11" s="6">
        <v>1</v>
      </c>
      <c r="G11" s="6"/>
      <c r="H11" s="6">
        <v>1</v>
      </c>
      <c r="I11" s="6">
        <v>1</v>
      </c>
      <c r="J11" s="6"/>
      <c r="K11" s="6">
        <v>1</v>
      </c>
      <c r="L11" s="6"/>
      <c r="M11" s="6"/>
      <c r="N11" s="6">
        <v>1</v>
      </c>
      <c r="O11" s="6">
        <v>1</v>
      </c>
      <c r="P11" s="6">
        <v>1</v>
      </c>
      <c r="Q11" s="6">
        <v>1</v>
      </c>
      <c r="R11" s="6"/>
      <c r="S11" s="6">
        <v>1</v>
      </c>
      <c r="T11" s="6"/>
      <c r="U11" s="6">
        <v>1</v>
      </c>
      <c r="V11" s="6"/>
      <c r="W11" s="6">
        <v>1</v>
      </c>
      <c r="X11" s="6">
        <v>1</v>
      </c>
      <c r="Y11" s="6">
        <v>1</v>
      </c>
      <c r="Z11" s="6"/>
      <c r="AA11" s="6">
        <f t="shared" si="0"/>
        <v>16</v>
      </c>
    </row>
    <row r="12" spans="1:27" s="16" customFormat="1" ht="11.25" customHeight="1">
      <c r="A12" s="33">
        <v>8</v>
      </c>
      <c r="B12" s="11" t="s">
        <v>156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/>
      <c r="L12" s="9">
        <v>1</v>
      </c>
      <c r="M12" s="9"/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/>
      <c r="T12" s="9"/>
      <c r="U12" s="9"/>
      <c r="V12" s="9">
        <v>1</v>
      </c>
      <c r="W12" s="9"/>
      <c r="X12" s="9"/>
      <c r="Y12" s="9"/>
      <c r="Z12" s="9"/>
      <c r="AA12" s="9">
        <f t="shared" si="0"/>
        <v>15</v>
      </c>
    </row>
    <row r="13" spans="1:27" s="16" customFormat="1" ht="11.25" customHeight="1">
      <c r="A13" s="33">
        <v>9</v>
      </c>
      <c r="B13" s="15" t="s">
        <v>30</v>
      </c>
      <c r="C13" s="6">
        <v>1</v>
      </c>
      <c r="D13" s="6"/>
      <c r="E13" s="6"/>
      <c r="F13" s="6"/>
      <c r="G13" s="6">
        <v>1</v>
      </c>
      <c r="H13" s="6">
        <v>1</v>
      </c>
      <c r="I13" s="6"/>
      <c r="J13" s="6">
        <v>1</v>
      </c>
      <c r="K13" s="6">
        <v>1</v>
      </c>
      <c r="L13" s="6"/>
      <c r="M13" s="6">
        <v>1</v>
      </c>
      <c r="N13" s="6">
        <v>1</v>
      </c>
      <c r="O13" s="6"/>
      <c r="P13" s="6">
        <v>1</v>
      </c>
      <c r="Q13" s="6"/>
      <c r="R13" s="6"/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/>
      <c r="AA13" s="6">
        <f t="shared" si="0"/>
        <v>15</v>
      </c>
    </row>
    <row r="14" spans="1:27" s="16" customFormat="1" ht="11.25" customHeight="1">
      <c r="A14" s="33">
        <v>10</v>
      </c>
      <c r="B14" s="11" t="s">
        <v>155</v>
      </c>
      <c r="C14" s="9">
        <v>1</v>
      </c>
      <c r="D14" s="9">
        <v>1</v>
      </c>
      <c r="E14" s="9">
        <v>1</v>
      </c>
      <c r="F14" s="9">
        <v>1</v>
      </c>
      <c r="G14" s="9"/>
      <c r="H14" s="9"/>
      <c r="I14" s="9">
        <v>1</v>
      </c>
      <c r="J14" s="9">
        <v>1</v>
      </c>
      <c r="K14" s="9">
        <v>1</v>
      </c>
      <c r="L14" s="9"/>
      <c r="M14" s="9">
        <v>1</v>
      </c>
      <c r="N14" s="9">
        <v>1</v>
      </c>
      <c r="O14" s="9">
        <v>1</v>
      </c>
      <c r="P14" s="9">
        <v>1</v>
      </c>
      <c r="Q14" s="9"/>
      <c r="R14" s="9">
        <v>1</v>
      </c>
      <c r="S14" s="9">
        <v>1</v>
      </c>
      <c r="T14" s="9"/>
      <c r="U14" s="9">
        <v>1</v>
      </c>
      <c r="V14" s="9"/>
      <c r="W14" s="9"/>
      <c r="X14" s="9"/>
      <c r="Y14" s="9"/>
      <c r="Z14" s="9"/>
      <c r="AA14" s="9">
        <f t="shared" si="0"/>
        <v>14</v>
      </c>
    </row>
    <row r="15" spans="1:27" s="16" customFormat="1" ht="11.25" customHeight="1">
      <c r="A15" s="33">
        <v>11</v>
      </c>
      <c r="B15" s="7" t="s">
        <v>126</v>
      </c>
      <c r="C15" s="6">
        <v>1</v>
      </c>
      <c r="D15" s="6">
        <v>1</v>
      </c>
      <c r="E15" s="6"/>
      <c r="F15" s="6"/>
      <c r="G15" s="6"/>
      <c r="H15" s="6"/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/>
      <c r="O15" s="6"/>
      <c r="P15" s="6"/>
      <c r="Q15" s="6"/>
      <c r="R15" s="6"/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/>
      <c r="AA15" s="6">
        <f t="shared" si="0"/>
        <v>14</v>
      </c>
    </row>
    <row r="16" spans="1:27" s="16" customFormat="1" ht="11.25" customHeight="1">
      <c r="A16" s="33">
        <v>12</v>
      </c>
      <c r="B16" s="14" t="s">
        <v>108</v>
      </c>
      <c r="C16" s="9"/>
      <c r="D16" s="9"/>
      <c r="E16" s="9"/>
      <c r="F16" s="9"/>
      <c r="G16" s="9">
        <v>1</v>
      </c>
      <c r="H16" s="9"/>
      <c r="I16" s="9"/>
      <c r="J16" s="9"/>
      <c r="K16" s="9"/>
      <c r="L16" s="9">
        <v>1</v>
      </c>
      <c r="M16" s="9">
        <v>1</v>
      </c>
      <c r="N16" s="9"/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/>
      <c r="AA16" s="9">
        <f t="shared" si="0"/>
        <v>14</v>
      </c>
    </row>
    <row r="17" spans="1:27" s="16" customFormat="1" ht="11.25" customHeight="1">
      <c r="A17" s="33">
        <v>13</v>
      </c>
      <c r="B17" s="7" t="s">
        <v>89</v>
      </c>
      <c r="C17" s="6">
        <v>1</v>
      </c>
      <c r="D17" s="6"/>
      <c r="E17" s="6">
        <v>1</v>
      </c>
      <c r="F17" s="6">
        <v>1</v>
      </c>
      <c r="G17" s="6">
        <v>1</v>
      </c>
      <c r="H17" s="6">
        <v>1</v>
      </c>
      <c r="I17" s="6"/>
      <c r="J17" s="6"/>
      <c r="K17" s="6"/>
      <c r="L17" s="6"/>
      <c r="M17" s="6"/>
      <c r="N17" s="6"/>
      <c r="O17" s="6">
        <v>1</v>
      </c>
      <c r="P17" s="6">
        <v>1</v>
      </c>
      <c r="Q17" s="6">
        <v>1</v>
      </c>
      <c r="R17" s="6">
        <v>1</v>
      </c>
      <c r="S17" s="6"/>
      <c r="T17" s="6">
        <v>1</v>
      </c>
      <c r="U17" s="6"/>
      <c r="V17" s="6"/>
      <c r="W17" s="6">
        <v>1</v>
      </c>
      <c r="X17" s="6"/>
      <c r="Y17" s="6"/>
      <c r="Z17" s="6"/>
      <c r="AA17" s="6">
        <f t="shared" si="0"/>
        <v>11</v>
      </c>
    </row>
    <row r="18" spans="1:27" s="16" customFormat="1" ht="11.25" customHeight="1">
      <c r="A18" s="33">
        <v>14</v>
      </c>
      <c r="B18" s="14" t="s">
        <v>154</v>
      </c>
      <c r="C18" s="9"/>
      <c r="D18" s="9"/>
      <c r="E18" s="9"/>
      <c r="F18" s="9">
        <v>1</v>
      </c>
      <c r="G18" s="9">
        <v>1</v>
      </c>
      <c r="H18" s="9"/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/>
      <c r="O18" s="9"/>
      <c r="P18" s="9">
        <v>1</v>
      </c>
      <c r="Q18" s="9">
        <v>1</v>
      </c>
      <c r="R18" s="9"/>
      <c r="S18" s="9">
        <v>1</v>
      </c>
      <c r="T18" s="9"/>
      <c r="U18" s="9"/>
      <c r="V18" s="9"/>
      <c r="W18" s="9"/>
      <c r="X18" s="9"/>
      <c r="Y18" s="9"/>
      <c r="Z18" s="9"/>
      <c r="AA18" s="9">
        <f t="shared" si="0"/>
        <v>10</v>
      </c>
    </row>
    <row r="19" spans="1:27" s="16" customFormat="1" ht="11.25" customHeight="1">
      <c r="A19" s="33">
        <v>15</v>
      </c>
      <c r="B19" s="15" t="s">
        <v>28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>
        <v>1</v>
      </c>
      <c r="P19" s="6">
        <v>1</v>
      </c>
      <c r="Q19" s="6"/>
      <c r="R19" s="6">
        <v>1</v>
      </c>
      <c r="S19" s="6">
        <v>1</v>
      </c>
      <c r="T19" s="6">
        <v>1</v>
      </c>
      <c r="U19" s="6"/>
      <c r="V19" s="6">
        <v>1</v>
      </c>
      <c r="W19" s="6">
        <v>1</v>
      </c>
      <c r="X19" s="6">
        <v>1</v>
      </c>
      <c r="Y19" s="6">
        <v>1</v>
      </c>
      <c r="Z19" s="6"/>
      <c r="AA19" s="6">
        <f t="shared" si="0"/>
        <v>10</v>
      </c>
    </row>
    <row r="20" spans="1:27" s="16" customFormat="1" ht="11.25" customHeight="1">
      <c r="A20" s="33">
        <v>16</v>
      </c>
      <c r="B20" s="14" t="s">
        <v>31</v>
      </c>
      <c r="C20" s="9"/>
      <c r="D20" s="9"/>
      <c r="E20" s="9"/>
      <c r="F20" s="9">
        <v>1</v>
      </c>
      <c r="G20" s="9"/>
      <c r="H20" s="9">
        <v>1</v>
      </c>
      <c r="I20" s="9"/>
      <c r="J20" s="9"/>
      <c r="K20" s="9"/>
      <c r="L20" s="9"/>
      <c r="M20" s="9"/>
      <c r="N20" s="9">
        <v>1</v>
      </c>
      <c r="O20" s="9"/>
      <c r="P20" s="9"/>
      <c r="Q20" s="9"/>
      <c r="R20" s="9"/>
      <c r="S20" s="9"/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/>
      <c r="AA20" s="9">
        <f t="shared" si="0"/>
        <v>9</v>
      </c>
    </row>
    <row r="21" spans="1:27" ht="11.25" customHeight="1">
      <c r="A21" s="33">
        <v>17</v>
      </c>
      <c r="B21" s="7" t="s">
        <v>2</v>
      </c>
      <c r="C21" s="6">
        <v>1</v>
      </c>
      <c r="D21" s="6">
        <v>1</v>
      </c>
      <c r="E21" s="6">
        <v>1</v>
      </c>
      <c r="F21" s="6"/>
      <c r="G21" s="6">
        <v>1</v>
      </c>
      <c r="H21" s="6">
        <v>1</v>
      </c>
      <c r="I21" s="6">
        <v>1</v>
      </c>
      <c r="J21" s="6"/>
      <c r="K21" s="6"/>
      <c r="L21" s="6"/>
      <c r="M21" s="6">
        <v>1</v>
      </c>
      <c r="N21" s="6">
        <v>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f t="shared" si="0"/>
        <v>8</v>
      </c>
    </row>
    <row r="22" spans="1:27" ht="11.25" customHeight="1">
      <c r="A22" s="33">
        <v>18</v>
      </c>
      <c r="B22" s="14" t="s">
        <v>122</v>
      </c>
      <c r="C22" s="9"/>
      <c r="D22" s="9"/>
      <c r="E22" s="9">
        <v>1</v>
      </c>
      <c r="F22" s="9"/>
      <c r="G22" s="9">
        <v>1</v>
      </c>
      <c r="H22" s="9"/>
      <c r="I22" s="9"/>
      <c r="J22" s="9">
        <v>1</v>
      </c>
      <c r="K22" s="9"/>
      <c r="L22" s="9"/>
      <c r="M22" s="9">
        <v>1</v>
      </c>
      <c r="N22" s="9"/>
      <c r="O22" s="9"/>
      <c r="P22" s="9"/>
      <c r="Q22" s="9">
        <v>1</v>
      </c>
      <c r="R22" s="9">
        <v>1</v>
      </c>
      <c r="S22" s="9"/>
      <c r="T22" s="9">
        <v>1</v>
      </c>
      <c r="U22" s="9"/>
      <c r="V22" s="9"/>
      <c r="W22" s="9"/>
      <c r="X22" s="9">
        <v>1</v>
      </c>
      <c r="Y22" s="9"/>
      <c r="Z22" s="9"/>
      <c r="AA22" s="9">
        <f t="shared" si="0"/>
        <v>8</v>
      </c>
    </row>
    <row r="23" spans="1:27" ht="11.25" customHeight="1">
      <c r="A23" s="33">
        <v>19</v>
      </c>
      <c r="B23" s="15" t="s">
        <v>147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>
        <v>1</v>
      </c>
      <c r="O23" s="6"/>
      <c r="P23" s="6"/>
      <c r="Q23" s="6">
        <v>1</v>
      </c>
      <c r="R23" s="6">
        <v>1</v>
      </c>
      <c r="S23" s="6">
        <v>1</v>
      </c>
      <c r="T23" s="6">
        <v>1</v>
      </c>
      <c r="U23" s="6"/>
      <c r="V23" s="6"/>
      <c r="W23" s="6"/>
      <c r="X23" s="6">
        <v>1</v>
      </c>
      <c r="Y23" s="6">
        <v>1</v>
      </c>
      <c r="Z23" s="6"/>
      <c r="AA23" s="6">
        <f t="shared" si="0"/>
        <v>8</v>
      </c>
    </row>
    <row r="24" spans="1:27" ht="11.25" customHeight="1">
      <c r="A24" s="33">
        <v>20</v>
      </c>
      <c r="B24" s="14" t="s">
        <v>110</v>
      </c>
      <c r="C24" s="9"/>
      <c r="D24" s="9"/>
      <c r="E24" s="9"/>
      <c r="F24" s="9"/>
      <c r="G24" s="9"/>
      <c r="H24" s="9"/>
      <c r="I24" s="9"/>
      <c r="J24" s="9">
        <v>1</v>
      </c>
      <c r="K24" s="9"/>
      <c r="L24" s="9">
        <v>1</v>
      </c>
      <c r="M24" s="9">
        <v>1</v>
      </c>
      <c r="N24" s="9">
        <v>1</v>
      </c>
      <c r="O24" s="9">
        <v>1</v>
      </c>
      <c r="P24" s="9"/>
      <c r="Q24" s="9"/>
      <c r="R24" s="9"/>
      <c r="S24" s="9"/>
      <c r="T24" s="9"/>
      <c r="U24" s="9">
        <v>1</v>
      </c>
      <c r="V24" s="9"/>
      <c r="W24" s="9"/>
      <c r="X24" s="9"/>
      <c r="Y24" s="9">
        <v>1</v>
      </c>
      <c r="Z24" s="9"/>
      <c r="AA24" s="9">
        <f t="shared" si="0"/>
        <v>7</v>
      </c>
    </row>
    <row r="25" spans="1:28" ht="11.25" customHeight="1">
      <c r="A25" s="33">
        <v>21</v>
      </c>
      <c r="B25" s="7" t="s">
        <v>157</v>
      </c>
      <c r="C25" s="6"/>
      <c r="D25" s="6"/>
      <c r="E25" s="6"/>
      <c r="F25" s="6"/>
      <c r="G25" s="6"/>
      <c r="H25" s="6"/>
      <c r="I25" s="6"/>
      <c r="J25" s="6">
        <v>1</v>
      </c>
      <c r="K25" s="6">
        <v>1</v>
      </c>
      <c r="L25" s="6">
        <v>1</v>
      </c>
      <c r="M25" s="6"/>
      <c r="N25" s="6"/>
      <c r="O25" s="6"/>
      <c r="P25" s="6"/>
      <c r="Q25" s="6"/>
      <c r="R25" s="6"/>
      <c r="S25" s="6">
        <v>1</v>
      </c>
      <c r="T25" s="6"/>
      <c r="U25" s="6"/>
      <c r="V25" s="6">
        <v>1</v>
      </c>
      <c r="W25" s="6">
        <v>1</v>
      </c>
      <c r="X25" s="6"/>
      <c r="Y25" s="6"/>
      <c r="Z25" s="6"/>
      <c r="AA25" s="6">
        <f t="shared" si="0"/>
        <v>6</v>
      </c>
      <c r="AB25" s="44"/>
    </row>
    <row r="26" spans="1:27" ht="11.25" customHeight="1">
      <c r="A26" s="33">
        <v>22</v>
      </c>
      <c r="B26" s="14" t="s">
        <v>27</v>
      </c>
      <c r="C26" s="9">
        <v>1</v>
      </c>
      <c r="D26" s="9">
        <v>1</v>
      </c>
      <c r="E26" s="9">
        <v>1</v>
      </c>
      <c r="F26" s="9"/>
      <c r="G26" s="9">
        <v>1</v>
      </c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>
        <f t="shared" si="0"/>
        <v>5</v>
      </c>
    </row>
    <row r="27" spans="1:27" ht="11.25" customHeight="1">
      <c r="A27" s="33">
        <v>23</v>
      </c>
      <c r="B27" s="7" t="s">
        <v>145</v>
      </c>
      <c r="C27" s="6">
        <v>1</v>
      </c>
      <c r="D27" s="6">
        <v>1</v>
      </c>
      <c r="E27" s="6">
        <v>1</v>
      </c>
      <c r="F27" s="6"/>
      <c r="G27" s="6">
        <v>1</v>
      </c>
      <c r="H27" s="6"/>
      <c r="I27" s="6"/>
      <c r="J27" s="6"/>
      <c r="K27" s="6">
        <v>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f t="shared" si="0"/>
        <v>5</v>
      </c>
    </row>
    <row r="28" spans="1:27" ht="11.25" customHeight="1">
      <c r="A28" s="33">
        <v>24</v>
      </c>
      <c r="B28" s="14" t="s">
        <v>146</v>
      </c>
      <c r="C28" s="9"/>
      <c r="D28" s="9"/>
      <c r="E28" s="9"/>
      <c r="F28" s="9"/>
      <c r="G28" s="9"/>
      <c r="H28" s="9"/>
      <c r="I28" s="9">
        <v>1</v>
      </c>
      <c r="J28" s="9">
        <v>1</v>
      </c>
      <c r="K28" s="9"/>
      <c r="L28" s="9"/>
      <c r="M28" s="9"/>
      <c r="N28" s="9"/>
      <c r="O28" s="9"/>
      <c r="P28" s="9"/>
      <c r="Q28" s="9">
        <v>1</v>
      </c>
      <c r="R28" s="9"/>
      <c r="S28" s="9"/>
      <c r="T28" s="9"/>
      <c r="U28" s="9"/>
      <c r="V28" s="9"/>
      <c r="W28" s="9"/>
      <c r="X28" s="9">
        <v>1</v>
      </c>
      <c r="Y28" s="9">
        <v>1</v>
      </c>
      <c r="Z28" s="9"/>
      <c r="AA28" s="9">
        <f t="shared" si="0"/>
        <v>5</v>
      </c>
    </row>
    <row r="29" spans="1:27" ht="11.25" customHeight="1">
      <c r="A29" s="33">
        <v>25</v>
      </c>
      <c r="B29" s="7" t="s">
        <v>133</v>
      </c>
      <c r="C29" s="6"/>
      <c r="D29" s="6">
        <v>1</v>
      </c>
      <c r="E29" s="6"/>
      <c r="F29" s="6"/>
      <c r="G29" s="6"/>
      <c r="H29" s="6"/>
      <c r="I29" s="6">
        <v>1</v>
      </c>
      <c r="J29" s="6"/>
      <c r="K29" s="6"/>
      <c r="L29" s="6">
        <v>1</v>
      </c>
      <c r="M29" s="6"/>
      <c r="N29" s="6"/>
      <c r="O29" s="6">
        <v>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>
        <f t="shared" si="0"/>
        <v>4</v>
      </c>
    </row>
    <row r="30" spans="1:27" ht="11.25" customHeight="1">
      <c r="A30" s="33">
        <v>26</v>
      </c>
      <c r="B30" s="14" t="s">
        <v>123</v>
      </c>
      <c r="C30" s="9"/>
      <c r="D30" s="9"/>
      <c r="E30" s="9"/>
      <c r="F30" s="9"/>
      <c r="G30" s="9"/>
      <c r="H30" s="9">
        <v>1</v>
      </c>
      <c r="I30" s="9">
        <v>1</v>
      </c>
      <c r="J30" s="9"/>
      <c r="K30" s="9">
        <v>1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>
        <f t="shared" si="0"/>
        <v>3</v>
      </c>
    </row>
    <row r="31" spans="1:27" ht="11.25" customHeight="1">
      <c r="A31" s="33">
        <v>27</v>
      </c>
      <c r="B31" s="7" t="s">
        <v>158</v>
      </c>
      <c r="C31" s="6"/>
      <c r="D31" s="6"/>
      <c r="E31" s="6"/>
      <c r="F31" s="6"/>
      <c r="G31" s="6">
        <v>1</v>
      </c>
      <c r="H31" s="6">
        <v>1</v>
      </c>
      <c r="I31" s="6"/>
      <c r="J31" s="6"/>
      <c r="K31" s="6"/>
      <c r="L31" s="6">
        <v>1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>
        <f t="shared" si="0"/>
        <v>3</v>
      </c>
    </row>
    <row r="32" spans="1:27" ht="11.25" customHeight="1">
      <c r="A32" s="33">
        <v>28</v>
      </c>
      <c r="B32" s="14" t="s">
        <v>29</v>
      </c>
      <c r="C32" s="9"/>
      <c r="D32" s="9"/>
      <c r="E32" s="9"/>
      <c r="F32" s="9"/>
      <c r="G32" s="9"/>
      <c r="H32" s="9"/>
      <c r="I32" s="9"/>
      <c r="J32" s="9">
        <v>1</v>
      </c>
      <c r="K32" s="9"/>
      <c r="L32" s="9"/>
      <c r="M32" s="9"/>
      <c r="N32" s="9"/>
      <c r="O32" s="9"/>
      <c r="P32" s="9"/>
      <c r="Q32" s="9">
        <v>1</v>
      </c>
      <c r="R32" s="9"/>
      <c r="S32" s="9"/>
      <c r="T32" s="9"/>
      <c r="U32" s="9"/>
      <c r="V32" s="9"/>
      <c r="W32" s="9"/>
      <c r="X32" s="9"/>
      <c r="Y32" s="9"/>
      <c r="Z32" s="9"/>
      <c r="AA32" s="9">
        <f t="shared" si="0"/>
        <v>2</v>
      </c>
    </row>
    <row r="33" spans="1:27" ht="11.25" customHeight="1">
      <c r="A33" s="33">
        <v>29</v>
      </c>
      <c r="B33" s="15" t="s">
        <v>107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</v>
      </c>
      <c r="S33" s="6"/>
      <c r="T33" s="6"/>
      <c r="U33" s="6"/>
      <c r="V33" s="6"/>
      <c r="W33" s="6">
        <v>1</v>
      </c>
      <c r="X33" s="6"/>
      <c r="Y33" s="6"/>
      <c r="Z33" s="6"/>
      <c r="AA33" s="6">
        <f t="shared" si="0"/>
        <v>2</v>
      </c>
    </row>
    <row r="34" spans="1:27" ht="11.25" customHeight="1">
      <c r="A34" s="33">
        <v>30</v>
      </c>
      <c r="B34" s="14" t="s">
        <v>159</v>
      </c>
      <c r="C34" s="9"/>
      <c r="D34" s="9"/>
      <c r="E34" s="9"/>
      <c r="F34" s="9">
        <v>1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>
        <f t="shared" si="0"/>
        <v>1</v>
      </c>
    </row>
    <row r="35" spans="1:27" ht="11.25" customHeight="1">
      <c r="A35" s="33">
        <v>31</v>
      </c>
      <c r="B35" s="15" t="s">
        <v>0</v>
      </c>
      <c r="C35" s="6"/>
      <c r="D35" s="6"/>
      <c r="E35" s="6"/>
      <c r="F35" s="6">
        <v>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>
        <f t="shared" si="0"/>
        <v>1</v>
      </c>
    </row>
    <row r="36" spans="1:27" ht="11.25" customHeight="1">
      <c r="A36" s="33">
        <v>32</v>
      </c>
      <c r="B36" s="14" t="s">
        <v>3</v>
      </c>
      <c r="C36" s="9"/>
      <c r="D36" s="9"/>
      <c r="E36" s="9"/>
      <c r="F36" s="9"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f t="shared" si="0"/>
        <v>1</v>
      </c>
    </row>
    <row r="37" spans="1:27" ht="11.25" customHeight="1">
      <c r="A37" s="33">
        <v>33</v>
      </c>
      <c r="B37" s="15" t="s">
        <v>148</v>
      </c>
      <c r="C37" s="6"/>
      <c r="D37" s="6"/>
      <c r="E37" s="6"/>
      <c r="F37" s="6"/>
      <c r="G37" s="6"/>
      <c r="H37" s="6"/>
      <c r="I37" s="6"/>
      <c r="J37" s="6"/>
      <c r="K37" s="6">
        <v>1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f t="shared" si="0"/>
        <v>1</v>
      </c>
    </row>
    <row r="38" spans="1:27" ht="11.25" customHeight="1">
      <c r="A38" s="33">
        <v>34</v>
      </c>
      <c r="B38" s="14" t="s">
        <v>125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v>1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>
        <f t="shared" si="0"/>
        <v>1</v>
      </c>
    </row>
    <row r="39" spans="1:27" ht="11.25" customHeight="1">
      <c r="A39" s="33">
        <v>35</v>
      </c>
      <c r="B39" s="7" t="s">
        <v>124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v>1</v>
      </c>
      <c r="W39" s="6"/>
      <c r="X39" s="6"/>
      <c r="Y39" s="6"/>
      <c r="Z39" s="6"/>
      <c r="AA39" s="6">
        <f t="shared" si="0"/>
        <v>1</v>
      </c>
    </row>
    <row r="40" spans="1:27" ht="11.25" customHeight="1">
      <c r="A40" s="3"/>
      <c r="C40" s="10">
        <f aca="true" t="shared" si="1" ref="C40:Z40">SUM(C5:C39)</f>
        <v>13</v>
      </c>
      <c r="D40" s="10">
        <f t="shared" si="1"/>
        <v>14</v>
      </c>
      <c r="E40" s="10">
        <f t="shared" si="1"/>
        <v>14</v>
      </c>
      <c r="F40" s="10">
        <f t="shared" si="1"/>
        <v>12</v>
      </c>
      <c r="G40" s="10">
        <f t="shared" si="1"/>
        <v>14</v>
      </c>
      <c r="H40" s="10">
        <f t="shared" si="1"/>
        <v>14</v>
      </c>
      <c r="I40" s="10">
        <f t="shared" si="1"/>
        <v>14</v>
      </c>
      <c r="J40" s="10">
        <f t="shared" si="1"/>
        <v>14</v>
      </c>
      <c r="K40" s="10">
        <f t="shared" si="1"/>
        <v>14</v>
      </c>
      <c r="L40" s="10">
        <f t="shared" si="1"/>
        <v>14</v>
      </c>
      <c r="M40" s="10">
        <f t="shared" si="1"/>
        <v>14</v>
      </c>
      <c r="N40" s="10">
        <f t="shared" si="1"/>
        <v>14</v>
      </c>
      <c r="O40" s="10">
        <f t="shared" si="1"/>
        <v>14</v>
      </c>
      <c r="P40" s="10">
        <f t="shared" si="1"/>
        <v>14</v>
      </c>
      <c r="Q40" s="10">
        <f t="shared" si="1"/>
        <v>14</v>
      </c>
      <c r="R40" s="10">
        <f t="shared" si="1"/>
        <v>13</v>
      </c>
      <c r="S40" s="10">
        <f t="shared" si="1"/>
        <v>14</v>
      </c>
      <c r="T40" s="10">
        <f t="shared" si="1"/>
        <v>13</v>
      </c>
      <c r="U40" s="10">
        <f t="shared" si="1"/>
        <v>13</v>
      </c>
      <c r="V40" s="10">
        <f t="shared" si="1"/>
        <v>12</v>
      </c>
      <c r="W40" s="10">
        <f t="shared" si="1"/>
        <v>13</v>
      </c>
      <c r="X40" s="10">
        <f t="shared" si="1"/>
        <v>13</v>
      </c>
      <c r="Y40" s="10">
        <f t="shared" si="1"/>
        <v>14</v>
      </c>
      <c r="Z40" s="10">
        <f t="shared" si="1"/>
        <v>0</v>
      </c>
      <c r="AA40" s="3"/>
    </row>
    <row r="41" ht="12.75"/>
    <row r="42" ht="12.75"/>
    <row r="43" ht="12.75"/>
  </sheetData>
  <sheetProtection/>
  <autoFilter ref="B4:AA39">
    <sortState ref="B5:AA40">
      <sortCondition descending="1" sortBy="value" ref="AA5:AA40"/>
    </sortState>
  </autoFilter>
  <mergeCells count="2">
    <mergeCell ref="C1:AA1"/>
    <mergeCell ref="AA2:AA3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BM18" activePane="bottomLeft" state="frozen"/>
      <selection pane="topLeft" activeCell="A1" sqref="A1"/>
      <selection pane="bottomLeft" activeCell="F28" sqref="F28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6" ht="12.75">
      <c r="B1" s="49" t="s">
        <v>132</v>
      </c>
      <c r="C1" s="49"/>
      <c r="D1" s="49"/>
      <c r="E1" s="49"/>
      <c r="F1" s="49"/>
    </row>
    <row r="2" spans="2:6" s="21" customFormat="1" ht="12.75">
      <c r="B2" s="22" t="s">
        <v>73</v>
      </c>
      <c r="C2" s="22" t="s">
        <v>74</v>
      </c>
      <c r="D2" s="23" t="s">
        <v>71</v>
      </c>
      <c r="E2" s="23" t="s">
        <v>72</v>
      </c>
      <c r="F2" s="23" t="s">
        <v>4</v>
      </c>
    </row>
    <row r="3" spans="1:6" ht="12.75">
      <c r="A3">
        <v>1</v>
      </c>
      <c r="B3" s="24" t="s">
        <v>117</v>
      </c>
      <c r="C3" s="24" t="s">
        <v>53</v>
      </c>
      <c r="D3" s="35">
        <v>20</v>
      </c>
      <c r="E3" s="35">
        <v>7</v>
      </c>
      <c r="F3" s="26">
        <f aca="true" t="shared" si="0" ref="F3:F43">SUM(D3:E3)</f>
        <v>27</v>
      </c>
    </row>
    <row r="4" spans="1:6" ht="12.75">
      <c r="A4">
        <v>2</v>
      </c>
      <c r="B4" s="20" t="s">
        <v>62</v>
      </c>
      <c r="C4" s="20" t="s">
        <v>55</v>
      </c>
      <c r="D4" s="37">
        <v>25</v>
      </c>
      <c r="E4" s="37">
        <v>1</v>
      </c>
      <c r="F4" s="38">
        <f t="shared" si="0"/>
        <v>26</v>
      </c>
    </row>
    <row r="5" spans="1:6" ht="12.75">
      <c r="A5">
        <v>3</v>
      </c>
      <c r="B5" s="24" t="s">
        <v>54</v>
      </c>
      <c r="C5" s="24" t="s">
        <v>112</v>
      </c>
      <c r="D5" s="35">
        <v>26</v>
      </c>
      <c r="E5" s="35"/>
      <c r="F5" s="26">
        <f t="shared" si="0"/>
        <v>26</v>
      </c>
    </row>
    <row r="6" spans="1:6" ht="12.75">
      <c r="A6">
        <v>4</v>
      </c>
      <c r="B6" s="20" t="s">
        <v>50</v>
      </c>
      <c r="C6" s="20" t="s">
        <v>39</v>
      </c>
      <c r="D6" s="37">
        <v>17</v>
      </c>
      <c r="E6" s="37">
        <v>8</v>
      </c>
      <c r="F6" s="38">
        <f t="shared" si="0"/>
        <v>25</v>
      </c>
    </row>
    <row r="7" spans="1:6" ht="12.75">
      <c r="A7">
        <v>5</v>
      </c>
      <c r="B7" s="25" t="s">
        <v>113</v>
      </c>
      <c r="C7" s="24" t="s">
        <v>61</v>
      </c>
      <c r="D7" s="35">
        <v>23</v>
      </c>
      <c r="E7" s="35">
        <v>2</v>
      </c>
      <c r="F7" s="26">
        <f t="shared" si="0"/>
        <v>25</v>
      </c>
    </row>
    <row r="8" spans="1:6" ht="12.75">
      <c r="A8">
        <v>6</v>
      </c>
      <c r="B8" s="20" t="s">
        <v>58</v>
      </c>
      <c r="C8" s="20" t="s">
        <v>59</v>
      </c>
      <c r="D8" s="37">
        <v>23</v>
      </c>
      <c r="E8" s="37">
        <v>1</v>
      </c>
      <c r="F8" s="38">
        <f t="shared" si="0"/>
        <v>24</v>
      </c>
    </row>
    <row r="9" spans="1:6" ht="12.75">
      <c r="A9">
        <v>7</v>
      </c>
      <c r="B9" s="24" t="s">
        <v>45</v>
      </c>
      <c r="C9" s="24" t="s">
        <v>46</v>
      </c>
      <c r="D9" s="35">
        <v>24</v>
      </c>
      <c r="E9" s="35"/>
      <c r="F9" s="26">
        <f t="shared" si="0"/>
        <v>24</v>
      </c>
    </row>
    <row r="10" spans="1:6" ht="12.75">
      <c r="A10">
        <v>8</v>
      </c>
      <c r="B10" s="19" t="s">
        <v>160</v>
      </c>
      <c r="C10" s="19" t="s">
        <v>161</v>
      </c>
      <c r="D10" s="36">
        <v>19</v>
      </c>
      <c r="E10" s="36">
        <v>4</v>
      </c>
      <c r="F10" s="23">
        <f t="shared" si="0"/>
        <v>23</v>
      </c>
    </row>
    <row r="11" spans="1:6" ht="12.75">
      <c r="A11">
        <v>9</v>
      </c>
      <c r="B11" s="24" t="s">
        <v>48</v>
      </c>
      <c r="C11" s="24" t="s">
        <v>49</v>
      </c>
      <c r="D11" s="35">
        <v>21</v>
      </c>
      <c r="E11" s="35">
        <v>2</v>
      </c>
      <c r="F11" s="26">
        <f t="shared" si="0"/>
        <v>23</v>
      </c>
    </row>
    <row r="12" spans="1:6" ht="12.75">
      <c r="A12">
        <v>10</v>
      </c>
      <c r="B12" s="20" t="s">
        <v>38</v>
      </c>
      <c r="C12" s="20" t="s">
        <v>39</v>
      </c>
      <c r="D12" s="37">
        <v>23</v>
      </c>
      <c r="E12" s="37"/>
      <c r="F12" s="38">
        <f t="shared" si="0"/>
        <v>23</v>
      </c>
    </row>
    <row r="13" spans="1:6" ht="12.75">
      <c r="A13">
        <v>11</v>
      </c>
      <c r="B13" s="24" t="s">
        <v>92</v>
      </c>
      <c r="C13" s="24" t="s">
        <v>93</v>
      </c>
      <c r="D13" s="35">
        <v>23</v>
      </c>
      <c r="E13" s="35"/>
      <c r="F13" s="26">
        <f t="shared" si="0"/>
        <v>23</v>
      </c>
    </row>
    <row r="14" spans="1:6" ht="12.75">
      <c r="A14">
        <v>12</v>
      </c>
      <c r="B14" s="20" t="s">
        <v>51</v>
      </c>
      <c r="C14" s="20" t="s">
        <v>52</v>
      </c>
      <c r="D14" s="37">
        <v>2</v>
      </c>
      <c r="E14" s="37">
        <v>20</v>
      </c>
      <c r="F14" s="38">
        <f t="shared" si="0"/>
        <v>22</v>
      </c>
    </row>
    <row r="15" spans="1:6" ht="12.75">
      <c r="A15">
        <v>13</v>
      </c>
      <c r="B15" s="24" t="s">
        <v>66</v>
      </c>
      <c r="C15" s="24" t="s">
        <v>67</v>
      </c>
      <c r="D15" s="35">
        <v>3</v>
      </c>
      <c r="E15" s="35">
        <v>19</v>
      </c>
      <c r="F15" s="26">
        <f t="shared" si="0"/>
        <v>22</v>
      </c>
    </row>
    <row r="16" spans="1:6" ht="12.75">
      <c r="A16">
        <v>14</v>
      </c>
      <c r="B16" s="14" t="s">
        <v>114</v>
      </c>
      <c r="C16" s="14" t="s">
        <v>116</v>
      </c>
      <c r="D16" s="37"/>
      <c r="E16" s="37">
        <v>21</v>
      </c>
      <c r="F16" s="38">
        <f t="shared" si="0"/>
        <v>21</v>
      </c>
    </row>
    <row r="17" spans="1:6" ht="12.75">
      <c r="A17">
        <v>15</v>
      </c>
      <c r="B17" s="24" t="s">
        <v>66</v>
      </c>
      <c r="C17" s="24" t="s">
        <v>68</v>
      </c>
      <c r="D17" s="35">
        <v>5</v>
      </c>
      <c r="E17" s="35">
        <v>15</v>
      </c>
      <c r="F17" s="26">
        <f t="shared" si="0"/>
        <v>20</v>
      </c>
    </row>
    <row r="18" spans="1:6" ht="12.75">
      <c r="A18">
        <v>16</v>
      </c>
      <c r="B18" s="20" t="s">
        <v>162</v>
      </c>
      <c r="C18" s="20" t="s">
        <v>163</v>
      </c>
      <c r="D18" s="37">
        <v>15</v>
      </c>
      <c r="E18" s="37">
        <v>5</v>
      </c>
      <c r="F18" s="38">
        <f t="shared" si="0"/>
        <v>20</v>
      </c>
    </row>
    <row r="19" spans="1:6" ht="12.75">
      <c r="A19">
        <v>17</v>
      </c>
      <c r="B19" s="24" t="s">
        <v>65</v>
      </c>
      <c r="C19" s="24" t="s">
        <v>64</v>
      </c>
      <c r="D19" s="35">
        <v>15</v>
      </c>
      <c r="E19" s="35">
        <v>5</v>
      </c>
      <c r="F19" s="26">
        <f t="shared" si="0"/>
        <v>20</v>
      </c>
    </row>
    <row r="20" spans="1:6" ht="12.75">
      <c r="A20">
        <v>18</v>
      </c>
      <c r="B20" s="20" t="s">
        <v>60</v>
      </c>
      <c r="C20" s="20" t="s">
        <v>39</v>
      </c>
      <c r="D20" s="37">
        <v>1</v>
      </c>
      <c r="E20" s="37">
        <v>18</v>
      </c>
      <c r="F20" s="38">
        <f t="shared" si="0"/>
        <v>19</v>
      </c>
    </row>
    <row r="21" spans="1:6" ht="12.75">
      <c r="A21">
        <v>19</v>
      </c>
      <c r="B21" s="24" t="s">
        <v>41</v>
      </c>
      <c r="C21" s="24" t="s">
        <v>42</v>
      </c>
      <c r="D21" s="35">
        <v>18</v>
      </c>
      <c r="E21" s="35">
        <v>1</v>
      </c>
      <c r="F21" s="26">
        <f t="shared" si="0"/>
        <v>19</v>
      </c>
    </row>
    <row r="22" spans="1:6" ht="12.75">
      <c r="A22">
        <v>20</v>
      </c>
      <c r="B22" s="19" t="s">
        <v>56</v>
      </c>
      <c r="C22" s="19" t="s">
        <v>57</v>
      </c>
      <c r="D22" s="36">
        <v>9</v>
      </c>
      <c r="E22" s="36">
        <v>9</v>
      </c>
      <c r="F22" s="23">
        <f t="shared" si="0"/>
        <v>18</v>
      </c>
    </row>
    <row r="23" spans="1:6" ht="12.75">
      <c r="A23">
        <v>21</v>
      </c>
      <c r="B23" s="24" t="s">
        <v>43</v>
      </c>
      <c r="C23" s="24" t="s">
        <v>44</v>
      </c>
      <c r="D23" s="35">
        <v>1</v>
      </c>
      <c r="E23" s="35">
        <v>16</v>
      </c>
      <c r="F23" s="26">
        <f t="shared" si="0"/>
        <v>17</v>
      </c>
    </row>
    <row r="24" spans="1:6" ht="12.75">
      <c r="A24">
        <v>22</v>
      </c>
      <c r="B24" s="20" t="s">
        <v>63</v>
      </c>
      <c r="C24" s="20" t="s">
        <v>49</v>
      </c>
      <c r="D24" s="37"/>
      <c r="E24" s="37">
        <v>17</v>
      </c>
      <c r="F24" s="38">
        <f t="shared" si="0"/>
        <v>17</v>
      </c>
    </row>
    <row r="25" spans="1:6" ht="12.75">
      <c r="A25">
        <v>23</v>
      </c>
      <c r="B25" s="24" t="s">
        <v>66</v>
      </c>
      <c r="C25" s="24" t="s">
        <v>61</v>
      </c>
      <c r="D25" s="35"/>
      <c r="E25" s="35">
        <v>17</v>
      </c>
      <c r="F25" s="26">
        <f t="shared" si="0"/>
        <v>17</v>
      </c>
    </row>
    <row r="26" spans="1:6" ht="12.75">
      <c r="A26">
        <v>24</v>
      </c>
      <c r="B26" s="14" t="s">
        <v>173</v>
      </c>
      <c r="C26" s="20" t="s">
        <v>174</v>
      </c>
      <c r="D26" s="37">
        <v>2</v>
      </c>
      <c r="E26" s="37">
        <v>14</v>
      </c>
      <c r="F26" s="38">
        <f t="shared" si="0"/>
        <v>16</v>
      </c>
    </row>
    <row r="27" spans="1:6" ht="12.75">
      <c r="A27">
        <v>25</v>
      </c>
      <c r="B27" s="15" t="s">
        <v>114</v>
      </c>
      <c r="C27" s="15" t="s">
        <v>115</v>
      </c>
      <c r="D27" s="35">
        <v>2</v>
      </c>
      <c r="E27" s="35">
        <v>14</v>
      </c>
      <c r="F27" s="26">
        <f t="shared" si="0"/>
        <v>16</v>
      </c>
    </row>
    <row r="28" spans="1:6" ht="12.75">
      <c r="A28">
        <v>26</v>
      </c>
      <c r="B28" s="14" t="s">
        <v>114</v>
      </c>
      <c r="C28" s="14" t="s">
        <v>177</v>
      </c>
      <c r="D28" s="37"/>
      <c r="E28" s="37">
        <v>15</v>
      </c>
      <c r="F28" s="38">
        <f t="shared" si="0"/>
        <v>15</v>
      </c>
    </row>
    <row r="29" spans="1:6" ht="12.75">
      <c r="A29">
        <v>27</v>
      </c>
      <c r="B29" s="24" t="s">
        <v>38</v>
      </c>
      <c r="C29" s="24" t="s">
        <v>127</v>
      </c>
      <c r="D29" s="35">
        <v>1</v>
      </c>
      <c r="E29" s="35">
        <v>14</v>
      </c>
      <c r="F29" s="26">
        <f t="shared" si="0"/>
        <v>15</v>
      </c>
    </row>
    <row r="30" spans="1:6" ht="12.75">
      <c r="A30">
        <v>28</v>
      </c>
      <c r="B30" s="20" t="s">
        <v>170</v>
      </c>
      <c r="C30" s="20" t="s">
        <v>118</v>
      </c>
      <c r="D30" s="37">
        <v>7</v>
      </c>
      <c r="E30" s="37">
        <v>8</v>
      </c>
      <c r="F30" s="38">
        <f t="shared" si="0"/>
        <v>15</v>
      </c>
    </row>
    <row r="31" spans="1:6" ht="12.75">
      <c r="A31">
        <v>29</v>
      </c>
      <c r="B31" s="24" t="s">
        <v>166</v>
      </c>
      <c r="C31" s="24" t="s">
        <v>167</v>
      </c>
      <c r="D31" s="35">
        <v>10</v>
      </c>
      <c r="E31" s="18">
        <v>5</v>
      </c>
      <c r="F31" s="26">
        <f t="shared" si="0"/>
        <v>15</v>
      </c>
    </row>
    <row r="32" spans="1:6" ht="12.75">
      <c r="A32">
        <v>30</v>
      </c>
      <c r="B32" s="20" t="s">
        <v>164</v>
      </c>
      <c r="C32" s="20" t="s">
        <v>165</v>
      </c>
      <c r="D32" s="37">
        <v>14</v>
      </c>
      <c r="E32" s="37"/>
      <c r="F32" s="38">
        <f t="shared" si="0"/>
        <v>14</v>
      </c>
    </row>
    <row r="33" spans="1:6" ht="12.75">
      <c r="A33">
        <v>31</v>
      </c>
      <c r="B33" s="24" t="s">
        <v>50</v>
      </c>
      <c r="C33" s="24" t="s">
        <v>95</v>
      </c>
      <c r="D33" s="35"/>
      <c r="E33" s="35">
        <v>11</v>
      </c>
      <c r="F33" s="26">
        <f t="shared" si="0"/>
        <v>11</v>
      </c>
    </row>
    <row r="34" spans="1:6" ht="12.75">
      <c r="A34">
        <v>32</v>
      </c>
      <c r="B34" s="20" t="s">
        <v>175</v>
      </c>
      <c r="C34" s="20" t="s">
        <v>116</v>
      </c>
      <c r="D34" s="37">
        <v>1</v>
      </c>
      <c r="E34" s="37">
        <v>10</v>
      </c>
      <c r="F34" s="38">
        <f t="shared" si="0"/>
        <v>11</v>
      </c>
    </row>
    <row r="35" spans="1:6" ht="12.75">
      <c r="A35">
        <v>33</v>
      </c>
      <c r="B35" s="24" t="s">
        <v>69</v>
      </c>
      <c r="C35" s="24" t="s">
        <v>70</v>
      </c>
      <c r="D35" s="35"/>
      <c r="E35" s="35">
        <v>10</v>
      </c>
      <c r="F35" s="26">
        <f t="shared" si="0"/>
        <v>10</v>
      </c>
    </row>
    <row r="36" spans="1:6" ht="12.75">
      <c r="A36">
        <v>34</v>
      </c>
      <c r="B36" s="19" t="s">
        <v>96</v>
      </c>
      <c r="C36" s="19" t="s">
        <v>47</v>
      </c>
      <c r="D36" s="36"/>
      <c r="E36" s="36">
        <v>8</v>
      </c>
      <c r="F36" s="23">
        <f t="shared" si="0"/>
        <v>8</v>
      </c>
    </row>
    <row r="37" spans="1:6" ht="12.75">
      <c r="A37">
        <v>35</v>
      </c>
      <c r="B37" s="25" t="s">
        <v>168</v>
      </c>
      <c r="C37" s="24" t="s">
        <v>169</v>
      </c>
      <c r="D37" s="35">
        <v>7</v>
      </c>
      <c r="E37" s="35">
        <v>1</v>
      </c>
      <c r="F37" s="26">
        <f t="shared" si="0"/>
        <v>8</v>
      </c>
    </row>
    <row r="38" spans="1:6" ht="12.75">
      <c r="A38">
        <v>36</v>
      </c>
      <c r="B38" s="20" t="s">
        <v>176</v>
      </c>
      <c r="C38" s="20" t="s">
        <v>169</v>
      </c>
      <c r="D38" s="37">
        <v>1</v>
      </c>
      <c r="E38" s="37">
        <v>6</v>
      </c>
      <c r="F38" s="38">
        <f t="shared" si="0"/>
        <v>7</v>
      </c>
    </row>
    <row r="39" spans="1:6" ht="12.75">
      <c r="A39">
        <v>37</v>
      </c>
      <c r="B39" s="24" t="s">
        <v>171</v>
      </c>
      <c r="C39" s="24" t="s">
        <v>172</v>
      </c>
      <c r="D39" s="35">
        <v>4</v>
      </c>
      <c r="E39" s="35">
        <v>3</v>
      </c>
      <c r="F39" s="26">
        <f t="shared" si="0"/>
        <v>7</v>
      </c>
    </row>
    <row r="40" spans="1:6" ht="12.75">
      <c r="A40">
        <v>38</v>
      </c>
      <c r="B40" s="39" t="s">
        <v>40</v>
      </c>
      <c r="C40" s="39" t="s">
        <v>111</v>
      </c>
      <c r="D40" s="37">
        <v>5</v>
      </c>
      <c r="E40" s="37"/>
      <c r="F40" s="38">
        <f t="shared" si="0"/>
        <v>5</v>
      </c>
    </row>
    <row r="41" spans="1:6" ht="12.75">
      <c r="A41">
        <v>39</v>
      </c>
      <c r="B41" s="24" t="s">
        <v>40</v>
      </c>
      <c r="C41" s="24" t="s">
        <v>94</v>
      </c>
      <c r="D41" s="35"/>
      <c r="E41" s="35">
        <v>3</v>
      </c>
      <c r="F41" s="26">
        <f t="shared" si="0"/>
        <v>3</v>
      </c>
    </row>
    <row r="42" spans="1:6" ht="12.75">
      <c r="A42">
        <v>40</v>
      </c>
      <c r="B42" s="20" t="s">
        <v>128</v>
      </c>
      <c r="C42" s="20" t="s">
        <v>129</v>
      </c>
      <c r="D42" s="37"/>
      <c r="E42" s="37">
        <v>1</v>
      </c>
      <c r="F42" s="38">
        <f t="shared" si="0"/>
        <v>1</v>
      </c>
    </row>
    <row r="43" spans="1:6" ht="12.75">
      <c r="A43">
        <v>41</v>
      </c>
      <c r="B43" s="24" t="s">
        <v>178</v>
      </c>
      <c r="C43" s="24" t="s">
        <v>179</v>
      </c>
      <c r="D43" s="35"/>
      <c r="E43" s="35">
        <v>1</v>
      </c>
      <c r="F43" s="26">
        <f t="shared" si="0"/>
        <v>1</v>
      </c>
    </row>
    <row r="45" spans="1:5" ht="12.75">
      <c r="A45" t="s">
        <v>97</v>
      </c>
      <c r="D45" s="42">
        <v>22</v>
      </c>
      <c r="E45" s="42">
        <v>21</v>
      </c>
    </row>
    <row r="46" spans="1:5" ht="12.75">
      <c r="A46" t="s">
        <v>98</v>
      </c>
      <c r="D46" s="42">
        <v>5</v>
      </c>
      <c r="E46" s="42">
        <v>2</v>
      </c>
    </row>
    <row r="47" spans="4:5" ht="12.75">
      <c r="D47" s="42"/>
      <c r="E47" s="42"/>
    </row>
    <row r="48" spans="1:5" ht="12.75">
      <c r="A48" t="s">
        <v>100</v>
      </c>
      <c r="D48" s="42" t="s">
        <v>99</v>
      </c>
      <c r="E48" s="42" t="s">
        <v>99</v>
      </c>
    </row>
    <row r="49" spans="1:5" ht="12.75">
      <c r="A49" t="s">
        <v>101</v>
      </c>
      <c r="D49" s="42" t="s">
        <v>99</v>
      </c>
      <c r="E49" s="42">
        <v>1</v>
      </c>
    </row>
  </sheetData>
  <sheetProtection/>
  <autoFilter ref="B2:F43">
    <sortState ref="B3:F49">
      <sortCondition descending="1" sortBy="value" ref="F3:F49"/>
    </sortState>
  </autoFilter>
  <mergeCells count="1">
    <mergeCell ref="B1:F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2017-05-05T06:31:42Z</cp:lastPrinted>
  <dcterms:created xsi:type="dcterms:W3CDTF">2014-08-25T06:50:19Z</dcterms:created>
  <dcterms:modified xsi:type="dcterms:W3CDTF">2017-05-05T06:31:44Z</dcterms:modified>
  <cp:category/>
  <cp:version/>
  <cp:contentType/>
  <cp:contentStatus/>
</cp:coreProperties>
</file>