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0" windowWidth="18885" windowHeight="11565" activeTab="3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3" hidden="1">'TOTAL'!$B$1:$G$31</definedName>
    <definedName name="_xlnm.Print_Area" localSheetId="0">'Première'!$B$3:$F$35</definedName>
    <definedName name="_xlnm.Print_Area" localSheetId="1">'RA'!$A$1:$Z$1</definedName>
    <definedName name="_xlnm.Print_Area" localSheetId="2">'RB'!$A$1:$W$1</definedName>
    <definedName name="_xlnm.Print_Area" localSheetId="3">'TOTAL'!$A$1:$G$37</definedName>
  </definedNames>
  <calcPr fullCalcOnLoad="1"/>
</workbook>
</file>

<file path=xl/comments4.xml><?xml version="1.0" encoding="utf-8"?>
<comments xmlns="http://schemas.openxmlformats.org/spreadsheetml/2006/main">
  <authors>
    <author>berengere pevet</author>
  </authors>
  <commentList>
    <comment ref="E38" authorId="0">
      <text>
        <r>
          <rPr>
            <b/>
            <sz val="9"/>
            <rFont val="Tahoma"/>
            <family val="0"/>
          </rPr>
          <t>Il manque 2 buts</t>
        </r>
      </text>
    </comment>
    <comment ref="F38" authorId="0">
      <text>
        <r>
          <rPr>
            <b/>
            <sz val="9"/>
            <rFont val="Tahoma"/>
            <family val="0"/>
          </rPr>
          <t>Il manque 8 buts</t>
        </r>
      </text>
    </comment>
  </commentList>
</comments>
</file>

<file path=xl/sharedStrings.xml><?xml version="1.0" encoding="utf-8"?>
<sst xmlns="http://schemas.openxmlformats.org/spreadsheetml/2006/main" count="405" uniqueCount="232">
  <si>
    <t>TOTAL</t>
  </si>
  <si>
    <t>ALBERT</t>
  </si>
  <si>
    <t>Flavien</t>
  </si>
  <si>
    <t>AUDEBAULT</t>
  </si>
  <si>
    <t>Florian</t>
  </si>
  <si>
    <t>AUDOUIT</t>
  </si>
  <si>
    <t>BRAMOULLÉ</t>
  </si>
  <si>
    <t>Mathieu</t>
  </si>
  <si>
    <t>CAMPFORT</t>
  </si>
  <si>
    <t>CHUPIN</t>
  </si>
  <si>
    <t>Antoine</t>
  </si>
  <si>
    <t>COURTIN</t>
  </si>
  <si>
    <t>GRAVELEAU</t>
  </si>
  <si>
    <t>RECOTILLON</t>
  </si>
  <si>
    <t>Lucas</t>
  </si>
  <si>
    <t>VIVION</t>
  </si>
  <si>
    <t>Alexandre</t>
  </si>
  <si>
    <t>Josian</t>
  </si>
  <si>
    <t>Première</t>
  </si>
  <si>
    <t>RA</t>
  </si>
  <si>
    <t>RB</t>
  </si>
  <si>
    <t>NOM</t>
  </si>
  <si>
    <t>Prénom</t>
  </si>
  <si>
    <t>Exempt</t>
  </si>
  <si>
    <r>
      <t>Coupe du Centre Ouest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</si>
  <si>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</si>
  <si>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r>
      <t>Championnat
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journée</t>
    </r>
  </si>
  <si>
    <r>
      <t>Championnat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</si>
  <si>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</si>
  <si>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</si>
  <si>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</si>
  <si>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</si>
  <si>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</si>
  <si>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</si>
  <si>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</si>
  <si>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</si>
  <si>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</si>
  <si>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</si>
  <si>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</si>
  <si>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</si>
  <si>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</si>
  <si>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</si>
  <si>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</si>
  <si>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</si>
  <si>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</si>
  <si>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</si>
  <si>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</si>
  <si>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</si>
  <si>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t>Date</t>
  </si>
  <si>
    <t>Compétition</t>
  </si>
  <si>
    <t>Adversaire</t>
  </si>
  <si>
    <t>Score</t>
  </si>
  <si>
    <t>Buteurs</t>
  </si>
  <si>
    <t>Coupe Saboureau
1er tour</t>
  </si>
  <si>
    <t>ASSP - St Varent</t>
  </si>
  <si>
    <t>2 - 0</t>
  </si>
  <si>
    <t>3 - 1</t>
  </si>
  <si>
    <t>4 - 1</t>
  </si>
  <si>
    <t>2 - 1</t>
  </si>
  <si>
    <t>2 - 2</t>
  </si>
  <si>
    <t>3 - 0</t>
  </si>
  <si>
    <t>CSC</t>
  </si>
  <si>
    <t>2 - 3</t>
  </si>
  <si>
    <t>3 - 2</t>
  </si>
  <si>
    <t>0 - 2</t>
  </si>
  <si>
    <t>HAIKOU</t>
  </si>
  <si>
    <t>Ohiris</t>
  </si>
  <si>
    <t>Benoit</t>
  </si>
  <si>
    <t>GAZEAU</t>
  </si>
  <si>
    <t>Vincent</t>
  </si>
  <si>
    <t>Romain</t>
  </si>
  <si>
    <t>Jonathan</t>
  </si>
  <si>
    <t>1 - 2</t>
  </si>
  <si>
    <t>LELAURE</t>
  </si>
  <si>
    <t>Pierrick</t>
  </si>
  <si>
    <t>VINCENT</t>
  </si>
  <si>
    <t>Arthur</t>
  </si>
  <si>
    <t>DAVID</t>
  </si>
  <si>
    <t>Maxime</t>
  </si>
  <si>
    <t>3 - F</t>
  </si>
  <si>
    <t>Aubinrorthais 3 - ASSP 2</t>
  </si>
  <si>
    <t>ASSP 2 - Aubinrorthais 3</t>
  </si>
  <si>
    <t>1 - 0</t>
  </si>
  <si>
    <t>GIRARD</t>
  </si>
  <si>
    <t>Sébastien</t>
  </si>
  <si>
    <t>MERLET</t>
  </si>
  <si>
    <t>St Genest - ASSP</t>
  </si>
  <si>
    <t>0 - 1</t>
  </si>
  <si>
    <t>3 - 3</t>
  </si>
  <si>
    <t>4 - 0</t>
  </si>
  <si>
    <t>Reporté</t>
  </si>
  <si>
    <t>ASSP - Cerizay 2</t>
  </si>
  <si>
    <t>ES Bocage - ASSP</t>
  </si>
  <si>
    <t>ASSP 2 - Montravers</t>
  </si>
  <si>
    <t>Pinbrecières 3 - ASSP 2</t>
  </si>
  <si>
    <t>ASSP 2 - Pinbrecières 3</t>
  </si>
  <si>
    <t>5 - 0</t>
  </si>
  <si>
    <t>ASSP 3 - Chapeltemple 2</t>
  </si>
  <si>
    <t>Nueillaubiers 4 - ASSP 3</t>
  </si>
  <si>
    <t>ASSP 3 - Beaulieu Breuil 4</t>
  </si>
  <si>
    <t>Coupe des Deux Sèvres
5ème tour</t>
  </si>
  <si>
    <t>ASSP - Aubinrorthais 2</t>
  </si>
  <si>
    <t>Cerizay 2 - ASSP</t>
  </si>
  <si>
    <t>ASSP - Mauléon</t>
  </si>
  <si>
    <t>ASSP - ES Bocage</t>
  </si>
  <si>
    <t>CLNC Bressuire - ASSP</t>
  </si>
  <si>
    <t>5 - 1</t>
  </si>
  <si>
    <t>Aubinrorthais 2 - ASSP</t>
  </si>
  <si>
    <t>Mauléon - ASSP</t>
  </si>
  <si>
    <t>ASSP - CLNC Bressuire</t>
  </si>
  <si>
    <t>Nueillaubiers 3 - ASSP 2</t>
  </si>
  <si>
    <t>Coupe Saboureau
2ème tour</t>
  </si>
  <si>
    <t>ASSP 2 - Beaulieu Breuil 3</t>
  </si>
  <si>
    <t>Beaulieu Breuil 3 - ASSP 2</t>
  </si>
  <si>
    <t>ASSP 2 - Voulmentin 3</t>
  </si>
  <si>
    <t>CLNC Bressuire 2 - ASSP 2</t>
  </si>
  <si>
    <t>Montravers - ASSP 2</t>
  </si>
  <si>
    <t>ASSP 2 - CLNC Bressuire 2</t>
  </si>
  <si>
    <t>Voulmentin 3 - ASSP 2</t>
  </si>
  <si>
    <t>Chapeltemple 2 - ASSP 3</t>
  </si>
  <si>
    <t>ASSP 3 - Pinbrecières 4</t>
  </si>
  <si>
    <t>Moutiers sous Chantemerle 3 - ASSP 3</t>
  </si>
  <si>
    <t>F - 3</t>
  </si>
  <si>
    <t>ES Bocage 3 - ASSP 3</t>
  </si>
  <si>
    <t>ASSP 3 - Moutiers sous Chantemerle 3</t>
  </si>
  <si>
    <t>ASSP 3 - Loublanmoulin 3</t>
  </si>
  <si>
    <t>Beaulieu Breuil 4 - ASSP 3</t>
  </si>
  <si>
    <t>ASSP 3 - Nueillaubiers 4</t>
  </si>
  <si>
    <t>Pinbrecières 4 - ASSP 3</t>
  </si>
  <si>
    <t>4 - 2</t>
  </si>
  <si>
    <t>ASSP 3 - ES Bocage 3</t>
  </si>
  <si>
    <t>Beaulieu Breuil 2 - ASSP</t>
  </si>
  <si>
    <t>0 - 3</t>
  </si>
  <si>
    <t>buts marqués en coupe</t>
  </si>
  <si>
    <t>buts marqués en championnat</t>
  </si>
  <si>
    <t>2011-2012</t>
  </si>
  <si>
    <t>ASSP - Antoigné</t>
  </si>
  <si>
    <r>
      <t>Coupe de France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</si>
  <si>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6 - 1</t>
  </si>
  <si>
    <r>
      <t>Coupe du Centre Ouest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</si>
  <si>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ASSP - Poitiers 3 cités</t>
  </si>
  <si>
    <t>2 - 4</t>
  </si>
  <si>
    <t>Vrines - ASSP</t>
  </si>
  <si>
    <t>Brion - ASSP</t>
  </si>
  <si>
    <t>ASSP - Beaulieu Breuil 2</t>
  </si>
  <si>
    <r>
      <t>Coupe du Centre Ouest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</si>
  <si>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St Cerbouillé - ASSP</t>
  </si>
  <si>
    <t>ASSP - Louzy 2</t>
  </si>
  <si>
    <t>1 - 1</t>
  </si>
  <si>
    <t>Mauzé Thouarsais 2 - ASSP</t>
  </si>
  <si>
    <t>1 - 4</t>
  </si>
  <si>
    <t>ASSP - Vrines</t>
  </si>
  <si>
    <t>ASSP - Mauzé Thouarsais 2</t>
  </si>
  <si>
    <t>ASSP - Brion</t>
  </si>
  <si>
    <t>ASSP - St Cerbouillé</t>
  </si>
  <si>
    <t>Louzy 2 - ASSP</t>
  </si>
  <si>
    <t>Boesse - ASSP 2</t>
  </si>
  <si>
    <t>ASSP 2 - Boismé 2</t>
  </si>
  <si>
    <t>St Amand 3 - ASSP 2</t>
  </si>
  <si>
    <t>1 - 7</t>
  </si>
  <si>
    <t>ASSP 2 - Pays Argentonnais 3</t>
  </si>
  <si>
    <t>1 - 5</t>
  </si>
  <si>
    <t>Combranssière 4 - ASSP 2</t>
  </si>
  <si>
    <t>ASSP 2 - Boesse</t>
  </si>
  <si>
    <t>ASSP 2 - St Amand 3</t>
  </si>
  <si>
    <t>Pays Argentonnais 3 - ASSP</t>
  </si>
  <si>
    <t>ASSP 2 - Combranssière 4</t>
  </si>
  <si>
    <t>4 - 4</t>
  </si>
  <si>
    <t>6 - 0</t>
  </si>
  <si>
    <t>ASSP 3 - Chanteloup Chapelle 4</t>
  </si>
  <si>
    <t>St Amand 4 - ASSP 3</t>
  </si>
  <si>
    <t>Loublanmoulin 3 - ASSP 3</t>
  </si>
  <si>
    <t>ASSP 3 - Mauléon 3</t>
  </si>
  <si>
    <t>0 - 7</t>
  </si>
  <si>
    <t>Chanteloup Chapelle 4 - ASSP 3</t>
  </si>
  <si>
    <t>10 - 0</t>
  </si>
  <si>
    <t>ASSP 3 - St Amand 4</t>
  </si>
  <si>
    <t>0 - F</t>
  </si>
  <si>
    <t>7 - 2</t>
  </si>
  <si>
    <t>Mauléon 3 - ASSP 3</t>
  </si>
  <si>
    <t>Mathieu Bramoullé (x3)
Flavien Albert
Alexandre Vivion</t>
  </si>
  <si>
    <t>Jonathan Campfort
Mathieu Bramoullé</t>
  </si>
  <si>
    <t>Florian Landreau</t>
  </si>
  <si>
    <t>Jonathan Campfort
Antoine Chupin</t>
  </si>
  <si>
    <t>Jordan Prud'homme (x3)
Benoit Merlet (x2)
Thomas Pousin
Flavien Courtin</t>
  </si>
  <si>
    <t>Thomas Laouenan
Pierrick Lelaure</t>
  </si>
  <si>
    <t>Pierrick Lelaure (x2)
Florian Courtin
?</t>
  </si>
  <si>
    <t>Flavien Albert</t>
  </si>
  <si>
    <t>Adrien Audouit</t>
  </si>
  <si>
    <t>Mathieu Bramoullé (x2)
Brice Prud'homme (x2)</t>
  </si>
  <si>
    <t>Charles-Henri Graveleau
Mathieu Bramoullé
Antoine Recotillon</t>
  </si>
  <si>
    <t xml:space="preserve">Quentin Furhmann (x2)
Charles-Henri Graveleau
CSC
Arthur Vincent </t>
  </si>
  <si>
    <t>CSC
Alexandre Vivion
Adrien Audouit</t>
  </si>
  <si>
    <t>?</t>
  </si>
  <si>
    <t>Pierrick Lelaure</t>
  </si>
  <si>
    <t>Pierrick Lelaure (x3)
Stéphane Dugas</t>
  </si>
  <si>
    <t>Antoine Recotillon
Etienne Humeau
Flavien Courtin</t>
  </si>
  <si>
    <t>Pierrick Lelaure (sp)</t>
  </si>
  <si>
    <t>Ohiris Haikou (x2)
Valentin Delahaye</t>
  </si>
  <si>
    <t>Benoit Merlet (x2)
Lucas Vivion
Nicolas Tornier
Arthur Vincent
?</t>
  </si>
  <si>
    <t>Thomas Pousin
Pierrick Lelaure</t>
  </si>
  <si>
    <t>Romain Vivion</t>
  </si>
  <si>
    <t>Pierrick Lelaure (x2)</t>
  </si>
  <si>
    <t>Florian Courtin (x3)
Etienne Humeau (x2)
Ohiris Haikou (x2)</t>
  </si>
  <si>
    <t>Eric Vivion
Lucas Vivion
Romain Vivion
Jordan Prud'homme
Flavien Courtin</t>
  </si>
  <si>
    <t>Thomas Pousin (x2)
Stéphane Dugas
CSC
Mathieu Bramoullé
Arthur Vincent</t>
  </si>
  <si>
    <t>Florian Courtin</t>
  </si>
  <si>
    <t>Charles-Henri</t>
  </si>
  <si>
    <t>FUHRMANN</t>
  </si>
  <si>
    <t>Quentin</t>
  </si>
  <si>
    <t>HUMEAU</t>
  </si>
  <si>
    <t>Etienne</t>
  </si>
  <si>
    <t>PRUD'HOMME</t>
  </si>
  <si>
    <t>Jordan</t>
  </si>
  <si>
    <t>POUSIN</t>
  </si>
  <si>
    <t>Thomas</t>
  </si>
  <si>
    <t>DUGAS</t>
  </si>
  <si>
    <t>Stéphane</t>
  </si>
  <si>
    <t>Adrien</t>
  </si>
  <si>
    <t>DELAHAYE</t>
  </si>
  <si>
    <t>Valentin</t>
  </si>
  <si>
    <t>Brice</t>
  </si>
  <si>
    <t>LANDREAU</t>
  </si>
  <si>
    <t>AUDEBEAU</t>
  </si>
  <si>
    <t>Dimitri</t>
  </si>
  <si>
    <t>Eric</t>
  </si>
  <si>
    <t>TORNIER</t>
  </si>
  <si>
    <t>Nicolas</t>
  </si>
  <si>
    <t>LAOUENAN</t>
  </si>
  <si>
    <t>Cédric</t>
  </si>
  <si>
    <t>MARTINEAU</t>
  </si>
  <si>
    <t>Mathieu Bramoullé
?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</si>
</sst>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8"/>
  <sheetViews>
    <sheetView zoomScale="90" zoomScaleNormal="90" zoomScalePageLayoutView="0" workbookViewId="0" topLeftCell="A4">
      <selection activeCell="G10" sqref="G10"/>
    </sheetView>
  </sheetViews>
  <sheetFormatPr defaultColWidth="11.421875" defaultRowHeight="12.75"/>
  <cols>
    <col min="1" max="1" width="3.00390625" style="0" bestFit="1" customWidth="1"/>
    <col min="2" max="2" width="27.57421875" style="2" customWidth="1"/>
    <col min="3" max="3" width="22.28125" style="2" customWidth="1"/>
    <col min="4" max="4" width="32.421875" style="2" bestFit="1" customWidth="1"/>
    <col min="5" max="5" width="8.57421875" style="4" bestFit="1" customWidth="1"/>
    <col min="6" max="6" width="28.8515625" style="2" bestFit="1" customWidth="1"/>
    <col min="7" max="29" width="4.28125" style="2" customWidth="1"/>
    <col min="30" max="30" width="7.140625" style="2" bestFit="1" customWidth="1"/>
  </cols>
  <sheetData>
    <row r="1" spans="4:29" ht="15.75"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"/>
    </row>
    <row r="2" spans="2:30" ht="15.75" customHeight="1">
      <c r="B2" s="9" t="s">
        <v>135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s="1" customFormat="1" ht="12.75"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8" ht="27">
      <c r="B4" s="16">
        <v>40783</v>
      </c>
      <c r="C4" s="5" t="s">
        <v>25</v>
      </c>
      <c r="D4" s="17" t="s">
        <v>136</v>
      </c>
      <c r="E4" s="22" t="s">
        <v>55</v>
      </c>
      <c r="F4" s="33" t="s">
        <v>193</v>
      </c>
      <c r="H4" s="30"/>
    </row>
    <row r="5" spans="2:8" ht="27">
      <c r="B5" s="16">
        <v>40790</v>
      </c>
      <c r="C5" s="5" t="s">
        <v>137</v>
      </c>
      <c r="D5" s="18" t="s">
        <v>86</v>
      </c>
      <c r="E5" s="22" t="s">
        <v>82</v>
      </c>
      <c r="F5" s="14"/>
      <c r="H5" s="30"/>
    </row>
    <row r="6" spans="2:8" ht="63.75">
      <c r="B6" s="16">
        <v>40797</v>
      </c>
      <c r="C6" s="5" t="s">
        <v>26</v>
      </c>
      <c r="D6" s="17" t="s">
        <v>103</v>
      </c>
      <c r="E6" s="22" t="s">
        <v>138</v>
      </c>
      <c r="F6" s="6" t="s">
        <v>205</v>
      </c>
      <c r="H6" s="30"/>
    </row>
    <row r="7" spans="2:8" ht="27">
      <c r="B7" s="16">
        <v>40804</v>
      </c>
      <c r="C7" s="5" t="s">
        <v>24</v>
      </c>
      <c r="D7" s="17" t="s">
        <v>23</v>
      </c>
      <c r="E7" s="22"/>
      <c r="F7" s="24"/>
      <c r="H7" s="30"/>
    </row>
    <row r="8" spans="2:8" ht="27">
      <c r="B8" s="16">
        <v>40811</v>
      </c>
      <c r="C8" s="5" t="s">
        <v>27</v>
      </c>
      <c r="D8" s="17" t="s">
        <v>107</v>
      </c>
      <c r="E8" s="22" t="s">
        <v>59</v>
      </c>
      <c r="F8" s="33" t="s">
        <v>193</v>
      </c>
      <c r="H8" s="30"/>
    </row>
    <row r="9" spans="2:8" ht="27">
      <c r="B9" s="16">
        <v>40818</v>
      </c>
      <c r="C9" s="5" t="s">
        <v>139</v>
      </c>
      <c r="D9" s="2" t="s">
        <v>140</v>
      </c>
      <c r="E9" s="22" t="s">
        <v>58</v>
      </c>
      <c r="F9" s="33" t="s">
        <v>231</v>
      </c>
      <c r="H9" s="30"/>
    </row>
    <row r="10" spans="2:8" ht="27">
      <c r="B10" s="16">
        <v>40825</v>
      </c>
      <c r="C10" s="5" t="s">
        <v>28</v>
      </c>
      <c r="D10" s="17" t="s">
        <v>91</v>
      </c>
      <c r="E10" s="22" t="s">
        <v>141</v>
      </c>
      <c r="F10" s="33" t="s">
        <v>193</v>
      </c>
      <c r="H10" s="30"/>
    </row>
    <row r="11" spans="2:8" ht="27">
      <c r="B11" s="16">
        <v>40832</v>
      </c>
      <c r="C11" s="5" t="s">
        <v>29</v>
      </c>
      <c r="D11" s="17" t="s">
        <v>142</v>
      </c>
      <c r="E11" s="22" t="s">
        <v>72</v>
      </c>
      <c r="F11" s="6" t="s">
        <v>202</v>
      </c>
      <c r="H11" s="30"/>
    </row>
    <row r="12" spans="2:8" ht="27">
      <c r="B12" s="16">
        <v>40839</v>
      </c>
      <c r="C12" s="5" t="s">
        <v>30</v>
      </c>
      <c r="D12" s="18" t="s">
        <v>104</v>
      </c>
      <c r="E12" s="22" t="s">
        <v>55</v>
      </c>
      <c r="F12" s="6" t="s">
        <v>200</v>
      </c>
      <c r="H12" s="30"/>
    </row>
    <row r="13" spans="2:8" ht="27">
      <c r="B13" s="16">
        <v>40846</v>
      </c>
      <c r="C13" s="5" t="s">
        <v>31</v>
      </c>
      <c r="D13" s="2" t="s">
        <v>143</v>
      </c>
      <c r="E13" s="22" t="s">
        <v>58</v>
      </c>
      <c r="F13" s="33" t="s">
        <v>193</v>
      </c>
      <c r="H13" s="30"/>
    </row>
    <row r="14" spans="2:8" ht="27">
      <c r="B14" s="16">
        <v>40853</v>
      </c>
      <c r="C14" s="5" t="s">
        <v>32</v>
      </c>
      <c r="D14" s="17" t="s">
        <v>144</v>
      </c>
      <c r="E14" s="22" t="s">
        <v>129</v>
      </c>
      <c r="F14" s="33" t="s">
        <v>193</v>
      </c>
      <c r="H14" s="30"/>
    </row>
    <row r="15" spans="2:8" ht="27">
      <c r="B15" s="16">
        <v>40860</v>
      </c>
      <c r="C15" s="5" t="s">
        <v>33</v>
      </c>
      <c r="D15" s="17" t="s">
        <v>109</v>
      </c>
      <c r="E15" s="22" t="s">
        <v>96</v>
      </c>
      <c r="F15" s="33" t="s">
        <v>193</v>
      </c>
      <c r="H15" s="30"/>
    </row>
    <row r="16" spans="2:8" ht="27">
      <c r="B16" s="16">
        <v>40867</v>
      </c>
      <c r="C16" s="5" t="s">
        <v>145</v>
      </c>
      <c r="D16" s="17" t="s">
        <v>86</v>
      </c>
      <c r="E16" s="22" t="s">
        <v>82</v>
      </c>
      <c r="F16" s="6"/>
      <c r="H16" s="30"/>
    </row>
    <row r="17" spans="2:8" ht="27">
      <c r="B17" s="16">
        <v>40874</v>
      </c>
      <c r="C17" s="5" t="s">
        <v>34</v>
      </c>
      <c r="D17" s="18" t="s">
        <v>146</v>
      </c>
      <c r="E17" s="22" t="s">
        <v>56</v>
      </c>
      <c r="F17" s="33" t="s">
        <v>193</v>
      </c>
      <c r="H17" s="30"/>
    </row>
    <row r="18" spans="2:8" ht="27">
      <c r="B18" s="16">
        <v>40881</v>
      </c>
      <c r="C18" s="5" t="s">
        <v>35</v>
      </c>
      <c r="D18" s="2" t="s">
        <v>147</v>
      </c>
      <c r="E18" s="22" t="s">
        <v>148</v>
      </c>
      <c r="F18" s="6" t="s">
        <v>197</v>
      </c>
      <c r="H18" s="30"/>
    </row>
    <row r="19" spans="2:8" ht="27">
      <c r="B19" s="16">
        <v>40888</v>
      </c>
      <c r="C19" s="5" t="s">
        <v>36</v>
      </c>
      <c r="D19" s="18" t="s">
        <v>149</v>
      </c>
      <c r="E19" s="22" t="s">
        <v>150</v>
      </c>
      <c r="F19" s="32" t="s">
        <v>195</v>
      </c>
      <c r="H19" s="30"/>
    </row>
    <row r="20" spans="2:8" ht="27">
      <c r="B20" s="16">
        <v>40937</v>
      </c>
      <c r="C20" s="5" t="s">
        <v>37</v>
      </c>
      <c r="D20" s="18" t="s">
        <v>108</v>
      </c>
      <c r="E20" s="22" t="s">
        <v>58</v>
      </c>
      <c r="F20" s="6" t="s">
        <v>194</v>
      </c>
      <c r="H20" s="30"/>
    </row>
    <row r="21" spans="2:8" ht="25.5">
      <c r="B21" s="16">
        <v>40944</v>
      </c>
      <c r="C21" s="5" t="s">
        <v>100</v>
      </c>
      <c r="D21" s="2" t="s">
        <v>54</v>
      </c>
      <c r="E21" s="25" t="s">
        <v>90</v>
      </c>
      <c r="F21" s="6"/>
      <c r="H21" s="30"/>
    </row>
    <row r="22" spans="2:8" ht="27">
      <c r="B22" s="16">
        <v>40951</v>
      </c>
      <c r="C22" s="5" t="s">
        <v>38</v>
      </c>
      <c r="D22" s="18" t="s">
        <v>101</v>
      </c>
      <c r="E22" s="22" t="s">
        <v>90</v>
      </c>
      <c r="F22" s="6"/>
      <c r="H22" s="30"/>
    </row>
    <row r="23" spans="2:8" ht="27">
      <c r="B23" s="16">
        <v>40957</v>
      </c>
      <c r="C23" s="5" t="s">
        <v>39</v>
      </c>
      <c r="D23" s="17" t="s">
        <v>102</v>
      </c>
      <c r="E23" s="22" t="s">
        <v>90</v>
      </c>
      <c r="F23" s="31"/>
      <c r="H23" s="30"/>
    </row>
    <row r="24" spans="2:8" ht="25.5">
      <c r="B24" s="16">
        <v>40965</v>
      </c>
      <c r="C24" s="5" t="s">
        <v>100</v>
      </c>
      <c r="D24" s="2" t="s">
        <v>54</v>
      </c>
      <c r="E24" s="25" t="s">
        <v>62</v>
      </c>
      <c r="F24" s="33" t="s">
        <v>193</v>
      </c>
      <c r="H24" s="30"/>
    </row>
    <row r="25" spans="2:8" ht="27">
      <c r="B25" s="16">
        <v>40979</v>
      </c>
      <c r="C25" s="5" t="s">
        <v>40</v>
      </c>
      <c r="D25" s="17" t="s">
        <v>151</v>
      </c>
      <c r="E25" s="22" t="s">
        <v>64</v>
      </c>
      <c r="F25" s="26"/>
      <c r="H25" s="30"/>
    </row>
    <row r="26" spans="2:8" ht="27">
      <c r="B26" s="16">
        <v>40986</v>
      </c>
      <c r="C26" s="5" t="s">
        <v>41</v>
      </c>
      <c r="D26" s="17" t="s">
        <v>92</v>
      </c>
      <c r="E26" s="22" t="s">
        <v>63</v>
      </c>
      <c r="F26" s="33" t="s">
        <v>193</v>
      </c>
      <c r="H26" s="30"/>
    </row>
    <row r="27" spans="2:8" ht="38.25">
      <c r="B27" s="16">
        <v>40993</v>
      </c>
      <c r="C27" s="5" t="s">
        <v>42</v>
      </c>
      <c r="D27" s="18" t="s">
        <v>153</v>
      </c>
      <c r="E27" s="25" t="s">
        <v>60</v>
      </c>
      <c r="F27" s="23" t="s">
        <v>192</v>
      </c>
      <c r="H27" s="30"/>
    </row>
    <row r="28" spans="2:8" ht="27">
      <c r="B28" s="16">
        <v>41000</v>
      </c>
      <c r="C28" s="5" t="s">
        <v>43</v>
      </c>
      <c r="D28" s="17" t="s">
        <v>131</v>
      </c>
      <c r="E28" s="25" t="s">
        <v>55</v>
      </c>
      <c r="F28" s="23"/>
      <c r="H28" s="30"/>
    </row>
    <row r="29" spans="2:8" ht="27">
      <c r="B29" s="16">
        <v>41014</v>
      </c>
      <c r="C29" s="5" t="s">
        <v>44</v>
      </c>
      <c r="D29" s="17" t="s">
        <v>105</v>
      </c>
      <c r="E29" s="25" t="s">
        <v>58</v>
      </c>
      <c r="F29" s="23" t="s">
        <v>188</v>
      </c>
      <c r="H29" s="30"/>
    </row>
    <row r="30" spans="2:8" ht="27">
      <c r="B30" s="16">
        <v>41021</v>
      </c>
      <c r="C30" s="5" t="s">
        <v>38</v>
      </c>
      <c r="D30" s="18" t="s">
        <v>101</v>
      </c>
      <c r="E30" s="24" t="s">
        <v>82</v>
      </c>
      <c r="F30" s="23" t="s">
        <v>187</v>
      </c>
      <c r="H30" s="30"/>
    </row>
    <row r="31" spans="2:8" ht="27">
      <c r="B31" s="16">
        <v>41027</v>
      </c>
      <c r="C31" s="5" t="s">
        <v>39</v>
      </c>
      <c r="D31" s="17" t="s">
        <v>102</v>
      </c>
      <c r="E31" s="25" t="s">
        <v>90</v>
      </c>
      <c r="F31" s="23"/>
      <c r="H31" s="30"/>
    </row>
    <row r="32" spans="2:8" ht="27">
      <c r="B32" s="16">
        <v>41035</v>
      </c>
      <c r="C32" s="5" t="s">
        <v>45</v>
      </c>
      <c r="D32" s="17" t="s">
        <v>154</v>
      </c>
      <c r="E32" s="25" t="s">
        <v>87</v>
      </c>
      <c r="F32" s="23"/>
      <c r="H32" s="30"/>
    </row>
    <row r="33" spans="2:8" ht="27">
      <c r="B33" s="16">
        <v>41037</v>
      </c>
      <c r="C33" s="5" t="s">
        <v>39</v>
      </c>
      <c r="D33" s="17" t="s">
        <v>102</v>
      </c>
      <c r="E33" s="25" t="s">
        <v>63</v>
      </c>
      <c r="F33" s="23" t="s">
        <v>183</v>
      </c>
      <c r="H33" s="30"/>
    </row>
    <row r="34" spans="2:8" ht="27">
      <c r="B34" s="16">
        <v>41042</v>
      </c>
      <c r="C34" s="5" t="s">
        <v>46</v>
      </c>
      <c r="D34" s="17" t="s">
        <v>155</v>
      </c>
      <c r="E34" s="25" t="s">
        <v>59</v>
      </c>
      <c r="F34" s="23" t="s">
        <v>181</v>
      </c>
      <c r="H34" s="30"/>
    </row>
    <row r="35" spans="2:8" ht="38.25">
      <c r="B35" s="16">
        <v>41049</v>
      </c>
      <c r="C35" s="5" t="s">
        <v>47</v>
      </c>
      <c r="D35" s="17" t="s">
        <v>152</v>
      </c>
      <c r="E35" s="25" t="s">
        <v>96</v>
      </c>
      <c r="F35" s="27" t="s">
        <v>180</v>
      </c>
      <c r="H35" s="30"/>
    </row>
    <row r="37" spans="5:6" ht="12.75">
      <c r="E37" s="29">
        <v>6</v>
      </c>
      <c r="F37" s="29" t="s">
        <v>133</v>
      </c>
    </row>
    <row r="38" spans="5:6" ht="12.75">
      <c r="E38" s="29">
        <v>47</v>
      </c>
      <c r="F38" s="29" t="s">
        <v>134</v>
      </c>
    </row>
  </sheetData>
  <sheetProtection/>
  <mergeCells count="1">
    <mergeCell ref="D1:AB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zoomScale="85" zoomScaleNormal="85" zoomScalePageLayoutView="0" workbookViewId="0" topLeftCell="A19">
      <selection activeCell="H2" sqref="H1:H16384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15.7109375" style="2" bestFit="1" customWidth="1"/>
    <col min="4" max="4" width="28.7109375" style="2" bestFit="1" customWidth="1"/>
    <col min="5" max="5" width="8.140625" style="4" bestFit="1" customWidth="1"/>
    <col min="6" max="6" width="30.00390625" style="2" bestFit="1" customWidth="1"/>
    <col min="7" max="9" width="7.57421875" style="2" bestFit="1" customWidth="1"/>
    <col min="10" max="25" width="4.28125" style="2" customWidth="1"/>
    <col min="26" max="26" width="7.140625" style="2" bestFit="1" customWidth="1"/>
  </cols>
  <sheetData>
    <row r="1" spans="2:30" ht="15.75">
      <c r="B1" s="9" t="s">
        <v>135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8"/>
      <c r="AB1" s="8"/>
      <c r="AC1" s="8"/>
      <c r="AD1" s="8"/>
    </row>
    <row r="2" spans="2:6" ht="12.75">
      <c r="B2" s="15" t="s">
        <v>48</v>
      </c>
      <c r="C2" s="15" t="s">
        <v>49</v>
      </c>
      <c r="D2" s="15" t="s">
        <v>50</v>
      </c>
      <c r="E2" s="15" t="s">
        <v>51</v>
      </c>
      <c r="F2" s="15" t="s">
        <v>52</v>
      </c>
    </row>
    <row r="3" spans="2:6" ht="27">
      <c r="B3" s="16">
        <v>40797</v>
      </c>
      <c r="C3" s="5" t="s">
        <v>26</v>
      </c>
      <c r="D3" s="17" t="s">
        <v>156</v>
      </c>
      <c r="E3" s="22" t="s">
        <v>56</v>
      </c>
      <c r="F3" s="23" t="s">
        <v>206</v>
      </c>
    </row>
    <row r="4" spans="2:6" ht="25.5">
      <c r="B4" s="16">
        <v>40804</v>
      </c>
      <c r="C4" s="5" t="s">
        <v>53</v>
      </c>
      <c r="D4" s="2" t="s">
        <v>157</v>
      </c>
      <c r="E4" s="22" t="s">
        <v>60</v>
      </c>
      <c r="F4" s="33" t="s">
        <v>193</v>
      </c>
    </row>
    <row r="5" spans="2:6" ht="27">
      <c r="B5" s="16">
        <v>40811</v>
      </c>
      <c r="C5" s="5" t="s">
        <v>27</v>
      </c>
      <c r="D5" s="17" t="s">
        <v>112</v>
      </c>
      <c r="E5" s="22" t="s">
        <v>88</v>
      </c>
      <c r="F5" s="33" t="s">
        <v>193</v>
      </c>
    </row>
    <row r="6" spans="2:6" ht="25.5">
      <c r="B6" s="16">
        <v>40818</v>
      </c>
      <c r="C6" s="5" t="s">
        <v>111</v>
      </c>
      <c r="D6" s="17" t="s">
        <v>110</v>
      </c>
      <c r="E6" s="22" t="s">
        <v>57</v>
      </c>
      <c r="F6" s="33" t="s">
        <v>193</v>
      </c>
    </row>
    <row r="7" spans="2:6" ht="27">
      <c r="B7" s="16">
        <v>40825</v>
      </c>
      <c r="C7" s="5" t="s">
        <v>28</v>
      </c>
      <c r="D7" s="17" t="s">
        <v>23</v>
      </c>
      <c r="E7" s="22"/>
      <c r="F7" s="6"/>
    </row>
    <row r="8" spans="2:6" ht="38.25">
      <c r="B8" s="16">
        <v>40832</v>
      </c>
      <c r="C8" s="5" t="s">
        <v>29</v>
      </c>
      <c r="D8" s="17" t="s">
        <v>158</v>
      </c>
      <c r="E8" s="22" t="s">
        <v>159</v>
      </c>
      <c r="F8" s="6" t="s">
        <v>203</v>
      </c>
    </row>
    <row r="9" spans="2:6" ht="27">
      <c r="B9" s="16">
        <v>40839</v>
      </c>
      <c r="C9" s="5" t="s">
        <v>30</v>
      </c>
      <c r="D9" s="2" t="s">
        <v>160</v>
      </c>
      <c r="E9" s="22" t="s">
        <v>148</v>
      </c>
      <c r="F9" s="6" t="s">
        <v>61</v>
      </c>
    </row>
    <row r="10" spans="2:6" ht="27">
      <c r="B10" s="16">
        <v>40846</v>
      </c>
      <c r="C10" s="5" t="s">
        <v>31</v>
      </c>
      <c r="D10" s="17" t="s">
        <v>94</v>
      </c>
      <c r="E10" s="22" t="s">
        <v>148</v>
      </c>
      <c r="F10" s="33" t="s">
        <v>193</v>
      </c>
    </row>
    <row r="11" spans="2:6" ht="27">
      <c r="B11" s="16">
        <v>40853</v>
      </c>
      <c r="C11" s="5" t="s">
        <v>32</v>
      </c>
      <c r="D11" s="18" t="s">
        <v>117</v>
      </c>
      <c r="E11" s="22" t="s">
        <v>56</v>
      </c>
      <c r="F11" s="33" t="s">
        <v>193</v>
      </c>
    </row>
    <row r="12" spans="2:6" ht="27">
      <c r="B12" s="16">
        <v>40860</v>
      </c>
      <c r="C12" s="5" t="s">
        <v>33</v>
      </c>
      <c r="D12" s="18" t="s">
        <v>118</v>
      </c>
      <c r="E12" s="22" t="s">
        <v>161</v>
      </c>
      <c r="F12" s="33" t="s">
        <v>193</v>
      </c>
    </row>
    <row r="13" spans="2:6" ht="27">
      <c r="B13" s="16">
        <v>40874</v>
      </c>
      <c r="C13" s="5" t="s">
        <v>34</v>
      </c>
      <c r="D13" s="17" t="s">
        <v>93</v>
      </c>
      <c r="E13" s="25" t="s">
        <v>82</v>
      </c>
      <c r="F13" s="33" t="s">
        <v>193</v>
      </c>
    </row>
    <row r="14" spans="2:6" ht="27">
      <c r="B14" s="16">
        <v>40881</v>
      </c>
      <c r="C14" s="5" t="s">
        <v>35</v>
      </c>
      <c r="D14" s="17" t="s">
        <v>162</v>
      </c>
      <c r="E14" s="25" t="s">
        <v>132</v>
      </c>
      <c r="F14" s="23" t="s">
        <v>198</v>
      </c>
    </row>
    <row r="15" spans="2:6" ht="38.25">
      <c r="B15" s="16">
        <v>40888</v>
      </c>
      <c r="C15" s="5" t="s">
        <v>36</v>
      </c>
      <c r="D15" s="17" t="s">
        <v>81</v>
      </c>
      <c r="E15" s="22" t="s">
        <v>56</v>
      </c>
      <c r="F15" s="32" t="s">
        <v>196</v>
      </c>
    </row>
    <row r="16" spans="2:6" ht="27">
      <c r="B16" s="16">
        <v>40937</v>
      </c>
      <c r="C16" s="5" t="s">
        <v>37</v>
      </c>
      <c r="D16" s="2" t="s">
        <v>163</v>
      </c>
      <c r="E16" s="25" t="s">
        <v>106</v>
      </c>
      <c r="F16" s="33" t="s">
        <v>193</v>
      </c>
    </row>
    <row r="17" spans="2:6" ht="27">
      <c r="B17" s="16">
        <v>40951</v>
      </c>
      <c r="C17" s="5" t="s">
        <v>38</v>
      </c>
      <c r="D17" s="18" t="s">
        <v>113</v>
      </c>
      <c r="E17" s="25" t="s">
        <v>90</v>
      </c>
      <c r="F17" s="23"/>
    </row>
    <row r="18" spans="2:6" ht="27">
      <c r="B18" s="16">
        <v>40958</v>
      </c>
      <c r="C18" s="5" t="s">
        <v>39</v>
      </c>
      <c r="D18" s="17" t="s">
        <v>23</v>
      </c>
      <c r="E18" s="25"/>
      <c r="F18" s="23"/>
    </row>
    <row r="19" spans="2:6" ht="27">
      <c r="B19" s="16">
        <v>40979</v>
      </c>
      <c r="C19" s="5" t="s">
        <v>40</v>
      </c>
      <c r="D19" s="2" t="s">
        <v>164</v>
      </c>
      <c r="E19" s="25" t="s">
        <v>148</v>
      </c>
      <c r="F19" s="33" t="s">
        <v>193</v>
      </c>
    </row>
    <row r="20" spans="2:6" ht="27">
      <c r="B20" s="16">
        <v>40986</v>
      </c>
      <c r="C20" s="5" t="s">
        <v>41</v>
      </c>
      <c r="D20" s="17" t="s">
        <v>165</v>
      </c>
      <c r="E20" s="25" t="s">
        <v>55</v>
      </c>
      <c r="F20" s="23"/>
    </row>
    <row r="21" spans="2:6" ht="51">
      <c r="B21" s="16">
        <v>40993</v>
      </c>
      <c r="C21" s="5" t="s">
        <v>42</v>
      </c>
      <c r="D21" s="17" t="s">
        <v>95</v>
      </c>
      <c r="E21" s="25" t="s">
        <v>96</v>
      </c>
      <c r="F21" s="32" t="s">
        <v>191</v>
      </c>
    </row>
    <row r="22" spans="2:6" ht="38.25">
      <c r="B22" s="16">
        <v>41000</v>
      </c>
      <c r="C22" s="5" t="s">
        <v>43</v>
      </c>
      <c r="D22" s="2" t="s">
        <v>115</v>
      </c>
      <c r="E22" s="24" t="s">
        <v>132</v>
      </c>
      <c r="F22" s="23" t="s">
        <v>190</v>
      </c>
    </row>
    <row r="23" spans="2:6" ht="27">
      <c r="B23" s="16">
        <v>41014</v>
      </c>
      <c r="C23" s="5" t="s">
        <v>44</v>
      </c>
      <c r="D23" s="17" t="s">
        <v>114</v>
      </c>
      <c r="E23" s="25" t="s">
        <v>89</v>
      </c>
      <c r="F23" s="32" t="s">
        <v>189</v>
      </c>
    </row>
    <row r="24" spans="2:6" ht="38.25">
      <c r="B24" s="16">
        <v>41021</v>
      </c>
      <c r="C24" s="5" t="s">
        <v>38</v>
      </c>
      <c r="D24" s="18" t="s">
        <v>113</v>
      </c>
      <c r="E24" s="25" t="s">
        <v>141</v>
      </c>
      <c r="F24" s="23" t="s">
        <v>186</v>
      </c>
    </row>
    <row r="25" spans="2:6" ht="27">
      <c r="B25" s="16">
        <v>41028</v>
      </c>
      <c r="C25" s="5" t="s">
        <v>39</v>
      </c>
      <c r="D25" s="2" t="s">
        <v>23</v>
      </c>
      <c r="E25" s="25"/>
      <c r="F25" s="23"/>
    </row>
    <row r="26" spans="2:6" ht="27">
      <c r="B26" s="16">
        <v>41035</v>
      </c>
      <c r="C26" s="5" t="s">
        <v>45</v>
      </c>
      <c r="D26" s="18" t="s">
        <v>116</v>
      </c>
      <c r="E26" s="25" t="s">
        <v>64</v>
      </c>
      <c r="F26" s="23" t="s">
        <v>185</v>
      </c>
    </row>
    <row r="27" spans="2:6" ht="27">
      <c r="B27" s="16">
        <v>41042</v>
      </c>
      <c r="C27" s="5" t="s">
        <v>46</v>
      </c>
      <c r="D27" s="17" t="s">
        <v>166</v>
      </c>
      <c r="E27" s="25" t="s">
        <v>79</v>
      </c>
      <c r="F27" s="26"/>
    </row>
    <row r="28" spans="2:6" ht="27">
      <c r="B28" s="16">
        <v>41049</v>
      </c>
      <c r="C28" s="5" t="s">
        <v>47</v>
      </c>
      <c r="D28" s="17" t="s">
        <v>80</v>
      </c>
      <c r="E28" s="25" t="s">
        <v>167</v>
      </c>
      <c r="F28" s="23"/>
    </row>
    <row r="30" spans="5:6" ht="12.75">
      <c r="E30" s="29">
        <v>4</v>
      </c>
      <c r="F30" s="29" t="s">
        <v>133</v>
      </c>
    </row>
    <row r="31" spans="5:6" ht="12.75">
      <c r="E31" s="29">
        <v>56</v>
      </c>
      <c r="F31" s="29" t="s">
        <v>134</v>
      </c>
    </row>
  </sheetData>
  <sheetProtection/>
  <mergeCells count="1">
    <mergeCell ref="C1:Z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zoomScale="90" zoomScaleNormal="90" zoomScalePageLayoutView="0" workbookViewId="0" topLeftCell="A1">
      <selection activeCell="M8" sqref="M8"/>
    </sheetView>
  </sheetViews>
  <sheetFormatPr defaultColWidth="11.421875" defaultRowHeight="12.75"/>
  <cols>
    <col min="1" max="1" width="2.7109375" style="0" customWidth="1"/>
    <col min="2" max="2" width="27.421875" style="2" customWidth="1"/>
    <col min="3" max="3" width="16.28125" style="2" customWidth="1"/>
    <col min="4" max="4" width="35.7109375" style="2" bestFit="1" customWidth="1"/>
    <col min="5" max="5" width="12.7109375" style="4" customWidth="1"/>
    <col min="6" max="6" width="28.8515625" style="2" bestFit="1" customWidth="1"/>
    <col min="7" max="22" width="4.28125" style="2" customWidth="1"/>
    <col min="23" max="23" width="7.140625" style="2" bestFit="1" customWidth="1"/>
  </cols>
  <sheetData>
    <row r="1" spans="2:26" ht="15.75">
      <c r="B1" s="9" t="s">
        <v>135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8"/>
      <c r="Y1" s="8"/>
      <c r="Z1" s="8"/>
    </row>
    <row r="2" spans="2:6" ht="12.75">
      <c r="B2" s="15" t="s">
        <v>48</v>
      </c>
      <c r="C2" s="15" t="s">
        <v>49</v>
      </c>
      <c r="D2" s="15" t="s">
        <v>50</v>
      </c>
      <c r="E2" s="15" t="s">
        <v>51</v>
      </c>
      <c r="F2" s="15" t="s">
        <v>52</v>
      </c>
    </row>
    <row r="3" spans="2:6" ht="27">
      <c r="B3" s="16">
        <v>40797</v>
      </c>
      <c r="C3" s="6" t="s">
        <v>26</v>
      </c>
      <c r="D3" s="17" t="s">
        <v>97</v>
      </c>
      <c r="E3" s="22" t="s">
        <v>168</v>
      </c>
      <c r="F3" s="33" t="s">
        <v>193</v>
      </c>
    </row>
    <row r="4" spans="2:6" ht="27">
      <c r="B4" s="16">
        <v>40811</v>
      </c>
      <c r="C4" s="6" t="s">
        <v>27</v>
      </c>
      <c r="D4" s="17" t="s">
        <v>123</v>
      </c>
      <c r="E4" s="22" t="s">
        <v>129</v>
      </c>
      <c r="F4" s="33" t="s">
        <v>193</v>
      </c>
    </row>
    <row r="5" spans="2:6" ht="27">
      <c r="B5" s="16">
        <v>40825</v>
      </c>
      <c r="C5" s="6" t="s">
        <v>28</v>
      </c>
      <c r="D5" s="17" t="s">
        <v>99</v>
      </c>
      <c r="E5" s="28" t="s">
        <v>64</v>
      </c>
      <c r="F5" s="14"/>
    </row>
    <row r="6" spans="2:6" ht="63.75">
      <c r="B6" s="16">
        <v>40832</v>
      </c>
      <c r="C6" s="6" t="s">
        <v>29</v>
      </c>
      <c r="D6" s="18" t="s">
        <v>169</v>
      </c>
      <c r="E6" s="22" t="s">
        <v>96</v>
      </c>
      <c r="F6" s="6" t="s">
        <v>204</v>
      </c>
    </row>
    <row r="7" spans="2:6" ht="27">
      <c r="B7" s="16">
        <v>40839</v>
      </c>
      <c r="C7" s="6" t="s">
        <v>30</v>
      </c>
      <c r="D7" s="18" t="s">
        <v>128</v>
      </c>
      <c r="E7" s="22" t="s">
        <v>87</v>
      </c>
      <c r="F7" s="26" t="s">
        <v>201</v>
      </c>
    </row>
    <row r="8" spans="2:6" ht="27">
      <c r="B8" s="16">
        <v>40846</v>
      </c>
      <c r="C8" s="6" t="s">
        <v>31</v>
      </c>
      <c r="D8" s="17" t="s">
        <v>127</v>
      </c>
      <c r="E8" s="22" t="s">
        <v>90</v>
      </c>
      <c r="F8" s="23"/>
    </row>
    <row r="9" spans="2:6" ht="27">
      <c r="B9" s="16">
        <v>40853</v>
      </c>
      <c r="C9" s="6" t="s">
        <v>32</v>
      </c>
      <c r="D9" s="18" t="s">
        <v>170</v>
      </c>
      <c r="E9" s="22" t="s">
        <v>90</v>
      </c>
      <c r="F9" s="31"/>
    </row>
    <row r="10" spans="2:6" ht="27">
      <c r="B10" s="16">
        <v>40860</v>
      </c>
      <c r="C10" s="6" t="s">
        <v>33</v>
      </c>
      <c r="D10" s="17" t="s">
        <v>124</v>
      </c>
      <c r="E10" s="22" t="s">
        <v>58</v>
      </c>
      <c r="F10" s="33" t="s">
        <v>193</v>
      </c>
    </row>
    <row r="11" spans="2:6" ht="63.75">
      <c r="B11" s="16">
        <v>40867</v>
      </c>
      <c r="C11" s="6" t="s">
        <v>31</v>
      </c>
      <c r="D11" s="17" t="s">
        <v>127</v>
      </c>
      <c r="E11" s="22" t="s">
        <v>168</v>
      </c>
      <c r="F11" s="6" t="s">
        <v>199</v>
      </c>
    </row>
    <row r="12" spans="2:6" ht="27">
      <c r="B12" s="16">
        <v>40874</v>
      </c>
      <c r="C12" s="6" t="s">
        <v>34</v>
      </c>
      <c r="D12" s="2" t="s">
        <v>171</v>
      </c>
      <c r="E12" s="22" t="s">
        <v>62</v>
      </c>
      <c r="F12" s="33" t="s">
        <v>193</v>
      </c>
    </row>
    <row r="13" spans="2:6" ht="27">
      <c r="B13" s="16">
        <v>40881</v>
      </c>
      <c r="C13" s="6" t="s">
        <v>35</v>
      </c>
      <c r="D13" s="17" t="s">
        <v>172</v>
      </c>
      <c r="E13" s="22" t="s">
        <v>132</v>
      </c>
      <c r="F13" s="23"/>
    </row>
    <row r="14" spans="2:6" ht="27">
      <c r="B14" s="16">
        <v>40888</v>
      </c>
      <c r="C14" s="6" t="s">
        <v>36</v>
      </c>
      <c r="D14" s="2" t="s">
        <v>23</v>
      </c>
      <c r="E14" s="22"/>
      <c r="F14" s="23"/>
    </row>
    <row r="15" spans="2:6" ht="27">
      <c r="B15" s="16">
        <v>40895</v>
      </c>
      <c r="C15" s="6" t="s">
        <v>32</v>
      </c>
      <c r="D15" s="18" t="s">
        <v>170</v>
      </c>
      <c r="E15" s="22" t="s">
        <v>90</v>
      </c>
      <c r="F15" s="23"/>
    </row>
    <row r="16" spans="2:6" ht="27">
      <c r="B16" s="16">
        <v>40923</v>
      </c>
      <c r="C16" s="6" t="s">
        <v>32</v>
      </c>
      <c r="D16" s="18" t="s">
        <v>170</v>
      </c>
      <c r="E16" s="22" t="s">
        <v>57</v>
      </c>
      <c r="F16" s="31"/>
    </row>
    <row r="17" spans="2:6" ht="27">
      <c r="B17" s="16">
        <v>40937</v>
      </c>
      <c r="C17" s="6" t="s">
        <v>37</v>
      </c>
      <c r="D17" s="17" t="s">
        <v>119</v>
      </c>
      <c r="E17" s="22" t="s">
        <v>173</v>
      </c>
      <c r="F17" s="33" t="s">
        <v>193</v>
      </c>
    </row>
    <row r="18" spans="2:6" ht="27">
      <c r="B18" s="16">
        <v>40951</v>
      </c>
      <c r="C18" s="6" t="s">
        <v>38</v>
      </c>
      <c r="D18" s="18" t="s">
        <v>130</v>
      </c>
      <c r="E18" s="22" t="s">
        <v>90</v>
      </c>
      <c r="F18" s="23"/>
    </row>
    <row r="19" spans="2:6" ht="27">
      <c r="B19" s="16">
        <v>40958</v>
      </c>
      <c r="C19" s="6" t="s">
        <v>39</v>
      </c>
      <c r="D19" s="18" t="s">
        <v>126</v>
      </c>
      <c r="E19" s="22" t="s">
        <v>90</v>
      </c>
      <c r="F19" s="23"/>
    </row>
    <row r="20" spans="2:6" ht="27">
      <c r="B20" s="16">
        <v>40979</v>
      </c>
      <c r="C20" s="6" t="s">
        <v>40</v>
      </c>
      <c r="D20" s="18" t="s">
        <v>174</v>
      </c>
      <c r="E20" s="22" t="s">
        <v>90</v>
      </c>
      <c r="F20" s="23"/>
    </row>
    <row r="21" spans="2:6" ht="27">
      <c r="B21" s="16">
        <v>40986</v>
      </c>
      <c r="C21" s="6" t="s">
        <v>41</v>
      </c>
      <c r="D21" s="17" t="s">
        <v>120</v>
      </c>
      <c r="E21" s="22" t="s">
        <v>175</v>
      </c>
      <c r="F21" s="33" t="s">
        <v>193</v>
      </c>
    </row>
    <row r="22" spans="2:6" ht="27">
      <c r="B22" s="16">
        <v>40993</v>
      </c>
      <c r="C22" s="6" t="s">
        <v>42</v>
      </c>
      <c r="D22" s="17" t="s">
        <v>98</v>
      </c>
      <c r="E22" s="22" t="s">
        <v>177</v>
      </c>
      <c r="F22" s="23"/>
    </row>
    <row r="23" spans="2:6" ht="27">
      <c r="B23" s="16">
        <v>41000</v>
      </c>
      <c r="C23" s="6" t="s">
        <v>43</v>
      </c>
      <c r="D23" s="18" t="s">
        <v>176</v>
      </c>
      <c r="E23" s="22" t="s">
        <v>79</v>
      </c>
      <c r="F23" s="26"/>
    </row>
    <row r="24" spans="2:6" ht="27">
      <c r="B24" s="16">
        <v>41007</v>
      </c>
      <c r="C24" s="6" t="s">
        <v>40</v>
      </c>
      <c r="D24" s="18" t="s">
        <v>174</v>
      </c>
      <c r="E24" s="22" t="s">
        <v>63</v>
      </c>
      <c r="F24" s="33" t="s">
        <v>193</v>
      </c>
    </row>
    <row r="25" spans="2:6" ht="27">
      <c r="B25" s="16">
        <v>41014</v>
      </c>
      <c r="C25" s="6" t="s">
        <v>44</v>
      </c>
      <c r="D25" s="18" t="s">
        <v>121</v>
      </c>
      <c r="E25" s="22" t="s">
        <v>79</v>
      </c>
      <c r="F25" s="23"/>
    </row>
    <row r="26" spans="2:6" ht="27">
      <c r="B26" s="16">
        <v>41021</v>
      </c>
      <c r="C26" s="6" t="s">
        <v>38</v>
      </c>
      <c r="D26" s="18" t="s">
        <v>130</v>
      </c>
      <c r="E26" s="24" t="s">
        <v>79</v>
      </c>
      <c r="F26" s="26"/>
    </row>
    <row r="27" spans="2:6" ht="27">
      <c r="B27" s="16">
        <v>41028</v>
      </c>
      <c r="C27" s="6" t="s">
        <v>39</v>
      </c>
      <c r="D27" s="17" t="s">
        <v>126</v>
      </c>
      <c r="E27" s="4" t="s">
        <v>122</v>
      </c>
      <c r="F27" s="31"/>
    </row>
    <row r="28" spans="2:6" ht="51">
      <c r="B28" s="16">
        <v>41035</v>
      </c>
      <c r="C28" s="6" t="s">
        <v>45</v>
      </c>
      <c r="D28" s="17" t="s">
        <v>125</v>
      </c>
      <c r="E28" s="22" t="s">
        <v>178</v>
      </c>
      <c r="F28" s="23" t="s">
        <v>184</v>
      </c>
    </row>
    <row r="29" spans="2:6" ht="27">
      <c r="B29" s="16">
        <v>41042</v>
      </c>
      <c r="C29" s="6" t="s">
        <v>46</v>
      </c>
      <c r="D29" s="2" t="s">
        <v>179</v>
      </c>
      <c r="E29" s="22" t="s">
        <v>56</v>
      </c>
      <c r="F29" s="26" t="s">
        <v>182</v>
      </c>
    </row>
    <row r="30" spans="2:6" ht="27">
      <c r="B30" s="16">
        <v>41049</v>
      </c>
      <c r="C30" s="6" t="s">
        <v>47</v>
      </c>
      <c r="D30" s="17" t="s">
        <v>23</v>
      </c>
      <c r="E30" s="22"/>
      <c r="F30" s="23"/>
    </row>
    <row r="32" spans="5:6" ht="12.75">
      <c r="E32" s="29">
        <v>53</v>
      </c>
      <c r="F32" s="29" t="s">
        <v>134</v>
      </c>
    </row>
  </sheetData>
  <sheetProtection/>
  <mergeCells count="1">
    <mergeCell ref="C1:W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L16" sqref="L16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s="7" customFormat="1" ht="12.75">
      <c r="B1" s="12" t="s">
        <v>21</v>
      </c>
      <c r="C1" s="12" t="s">
        <v>22</v>
      </c>
      <c r="D1" s="13" t="s">
        <v>18</v>
      </c>
      <c r="E1" s="13" t="s">
        <v>19</v>
      </c>
      <c r="F1" s="13" t="s">
        <v>20</v>
      </c>
      <c r="G1" s="13" t="s">
        <v>0</v>
      </c>
    </row>
    <row r="2" spans="1:7" ht="12.75">
      <c r="A2">
        <v>1</v>
      </c>
      <c r="B2" s="14" t="s">
        <v>73</v>
      </c>
      <c r="C2" s="14" t="s">
        <v>74</v>
      </c>
      <c r="D2" s="10">
        <v>16</v>
      </c>
      <c r="E2" s="10">
        <v>3</v>
      </c>
      <c r="F2" s="10"/>
      <c r="G2" s="11">
        <f aca="true" t="shared" si="0" ref="G2:G37">SUM(D2:F2)</f>
        <v>19</v>
      </c>
    </row>
    <row r="3" spans="1:7" ht="12.75">
      <c r="A3">
        <v>2</v>
      </c>
      <c r="B3" s="6" t="s">
        <v>6</v>
      </c>
      <c r="C3" s="6" t="s">
        <v>7</v>
      </c>
      <c r="D3" s="10">
        <v>9</v>
      </c>
      <c r="E3" s="10">
        <v>3</v>
      </c>
      <c r="F3" s="10"/>
      <c r="G3" s="11">
        <f t="shared" si="0"/>
        <v>12</v>
      </c>
    </row>
    <row r="4" spans="1:7" ht="25.5">
      <c r="A4">
        <v>3</v>
      </c>
      <c r="B4" s="6" t="s">
        <v>12</v>
      </c>
      <c r="C4" s="6" t="s">
        <v>207</v>
      </c>
      <c r="D4" s="10">
        <v>1</v>
      </c>
      <c r="E4" s="10">
        <v>8</v>
      </c>
      <c r="F4" s="10">
        <v>2</v>
      </c>
      <c r="G4" s="11">
        <f t="shared" si="0"/>
        <v>11</v>
      </c>
    </row>
    <row r="5" spans="1:7" ht="12.75">
      <c r="A5">
        <v>4</v>
      </c>
      <c r="B5" s="6" t="s">
        <v>85</v>
      </c>
      <c r="C5" s="6" t="s">
        <v>67</v>
      </c>
      <c r="D5" s="10"/>
      <c r="E5" s="10">
        <v>1</v>
      </c>
      <c r="F5" s="10">
        <v>9</v>
      </c>
      <c r="G5" s="11">
        <f t="shared" si="0"/>
        <v>10</v>
      </c>
    </row>
    <row r="6" spans="1:7" ht="12.75">
      <c r="A6">
        <v>5</v>
      </c>
      <c r="B6" s="6" t="s">
        <v>208</v>
      </c>
      <c r="C6" s="6" t="s">
        <v>209</v>
      </c>
      <c r="D6" s="10">
        <v>1</v>
      </c>
      <c r="E6" s="10">
        <v>7</v>
      </c>
      <c r="F6" s="10"/>
      <c r="G6" s="11">
        <f t="shared" si="0"/>
        <v>8</v>
      </c>
    </row>
    <row r="7" spans="1:7" ht="12.75">
      <c r="A7">
        <v>5</v>
      </c>
      <c r="B7" s="6" t="s">
        <v>11</v>
      </c>
      <c r="C7" s="6" t="s">
        <v>4</v>
      </c>
      <c r="D7" s="10"/>
      <c r="E7" s="10">
        <v>8</v>
      </c>
      <c r="F7" s="10"/>
      <c r="G7" s="11">
        <f t="shared" si="0"/>
        <v>8</v>
      </c>
    </row>
    <row r="8" spans="1:7" ht="12.75">
      <c r="A8">
        <v>5</v>
      </c>
      <c r="B8" s="6" t="s">
        <v>65</v>
      </c>
      <c r="C8" s="6" t="s">
        <v>66</v>
      </c>
      <c r="D8" s="10"/>
      <c r="E8" s="10">
        <v>6</v>
      </c>
      <c r="F8" s="10">
        <v>2</v>
      </c>
      <c r="G8" s="11">
        <f t="shared" si="0"/>
        <v>8</v>
      </c>
    </row>
    <row r="9" spans="1:7" ht="12.75">
      <c r="A9">
        <v>8</v>
      </c>
      <c r="B9" s="6" t="s">
        <v>210</v>
      </c>
      <c r="C9" s="6" t="s">
        <v>211</v>
      </c>
      <c r="D9" s="10"/>
      <c r="E9" s="10">
        <v>6</v>
      </c>
      <c r="F9" s="10">
        <v>1</v>
      </c>
      <c r="G9" s="11">
        <f t="shared" si="0"/>
        <v>7</v>
      </c>
    </row>
    <row r="10" spans="1:7" ht="12.75">
      <c r="A10">
        <v>8</v>
      </c>
      <c r="B10" s="14" t="s">
        <v>212</v>
      </c>
      <c r="C10" s="14" t="s">
        <v>213</v>
      </c>
      <c r="D10" s="10"/>
      <c r="E10" s="10"/>
      <c r="F10" s="10">
        <v>7</v>
      </c>
      <c r="G10" s="11">
        <f t="shared" si="0"/>
        <v>7</v>
      </c>
    </row>
    <row r="11" spans="1:7" ht="12.75">
      <c r="A11">
        <v>10</v>
      </c>
      <c r="B11" s="6" t="s">
        <v>15</v>
      </c>
      <c r="C11" s="6" t="s">
        <v>70</v>
      </c>
      <c r="D11" s="10"/>
      <c r="E11" s="10"/>
      <c r="F11" s="10">
        <v>6</v>
      </c>
      <c r="G11" s="11">
        <f t="shared" si="0"/>
        <v>6</v>
      </c>
    </row>
    <row r="12" spans="1:7" ht="12.75">
      <c r="A12">
        <v>11</v>
      </c>
      <c r="B12" s="6" t="s">
        <v>13</v>
      </c>
      <c r="C12" s="6" t="s">
        <v>10</v>
      </c>
      <c r="D12" s="10"/>
      <c r="E12" s="10">
        <v>2</v>
      </c>
      <c r="F12" s="10">
        <v>2</v>
      </c>
      <c r="G12" s="11">
        <f t="shared" si="0"/>
        <v>4</v>
      </c>
    </row>
    <row r="13" spans="1:7" ht="12.75">
      <c r="A13">
        <v>11</v>
      </c>
      <c r="B13" s="6" t="s">
        <v>214</v>
      </c>
      <c r="C13" s="6" t="s">
        <v>215</v>
      </c>
      <c r="D13" s="10">
        <v>3</v>
      </c>
      <c r="E13" s="10"/>
      <c r="F13" s="10">
        <v>1</v>
      </c>
      <c r="G13" s="11">
        <f t="shared" si="0"/>
        <v>4</v>
      </c>
    </row>
    <row r="14" spans="1:7" ht="12.75">
      <c r="A14">
        <v>11</v>
      </c>
      <c r="B14" s="6" t="s">
        <v>1</v>
      </c>
      <c r="C14" s="6" t="s">
        <v>2</v>
      </c>
      <c r="D14" s="10">
        <v>4</v>
      </c>
      <c r="E14" s="10"/>
      <c r="F14" s="10"/>
      <c r="G14" s="11">
        <f t="shared" si="0"/>
        <v>4</v>
      </c>
    </row>
    <row r="15" spans="1:7" ht="12.75">
      <c r="A15">
        <v>14</v>
      </c>
      <c r="B15" s="6" t="s">
        <v>11</v>
      </c>
      <c r="C15" s="6" t="s">
        <v>2</v>
      </c>
      <c r="D15" s="10"/>
      <c r="E15" s="10">
        <v>1</v>
      </c>
      <c r="F15" s="10">
        <v>2</v>
      </c>
      <c r="G15" s="11">
        <f t="shared" si="0"/>
        <v>3</v>
      </c>
    </row>
    <row r="16" spans="1:7" ht="12.75">
      <c r="A16">
        <v>14</v>
      </c>
      <c r="B16" s="6" t="s">
        <v>219</v>
      </c>
      <c r="C16" s="6" t="s">
        <v>220</v>
      </c>
      <c r="D16" s="10"/>
      <c r="E16" s="10">
        <v>3</v>
      </c>
      <c r="F16" s="10"/>
      <c r="G16" s="11">
        <f t="shared" si="0"/>
        <v>3</v>
      </c>
    </row>
    <row r="17" spans="1:7" ht="12.75">
      <c r="A17">
        <v>14</v>
      </c>
      <c r="B17" s="6" t="s">
        <v>8</v>
      </c>
      <c r="C17" s="6" t="s">
        <v>71</v>
      </c>
      <c r="D17" s="10">
        <v>3</v>
      </c>
      <c r="E17" s="10"/>
      <c r="F17" s="10"/>
      <c r="G17" s="11">
        <f t="shared" si="0"/>
        <v>3</v>
      </c>
    </row>
    <row r="18" spans="1:7" ht="12.75">
      <c r="A18">
        <v>14</v>
      </c>
      <c r="B18" s="6" t="s">
        <v>15</v>
      </c>
      <c r="C18" s="6" t="s">
        <v>16</v>
      </c>
      <c r="D18" s="10">
        <v>3</v>
      </c>
      <c r="E18" s="10"/>
      <c r="F18" s="10"/>
      <c r="G18" s="11">
        <f t="shared" si="0"/>
        <v>3</v>
      </c>
    </row>
    <row r="19" spans="1:7" ht="12.75">
      <c r="A19">
        <v>14</v>
      </c>
      <c r="B19" s="6" t="s">
        <v>216</v>
      </c>
      <c r="C19" s="6" t="s">
        <v>217</v>
      </c>
      <c r="D19" s="10">
        <v>3</v>
      </c>
      <c r="E19" s="10"/>
      <c r="F19" s="10"/>
      <c r="G19" s="11">
        <f t="shared" si="0"/>
        <v>3</v>
      </c>
    </row>
    <row r="20" spans="1:7" ht="12.75">
      <c r="A20">
        <v>14</v>
      </c>
      <c r="B20" s="6" t="s">
        <v>77</v>
      </c>
      <c r="C20" s="6" t="s">
        <v>78</v>
      </c>
      <c r="D20" s="10">
        <v>3</v>
      </c>
      <c r="E20" s="10"/>
      <c r="F20" s="10"/>
      <c r="G20" s="11">
        <f t="shared" si="0"/>
        <v>3</v>
      </c>
    </row>
    <row r="21" spans="1:7" ht="12.75">
      <c r="A21">
        <v>14</v>
      </c>
      <c r="B21" s="6" t="s">
        <v>75</v>
      </c>
      <c r="C21" s="6" t="s">
        <v>76</v>
      </c>
      <c r="D21" s="10">
        <v>1</v>
      </c>
      <c r="E21" s="10">
        <v>1</v>
      </c>
      <c r="F21" s="10">
        <v>1</v>
      </c>
      <c r="G21" s="11">
        <f t="shared" si="0"/>
        <v>3</v>
      </c>
    </row>
    <row r="22" spans="1:7" ht="12.75">
      <c r="A22">
        <v>14</v>
      </c>
      <c r="B22" s="35" t="s">
        <v>5</v>
      </c>
      <c r="C22" s="35" t="s">
        <v>218</v>
      </c>
      <c r="D22" s="20">
        <v>2</v>
      </c>
      <c r="E22" s="20"/>
      <c r="F22" s="20">
        <v>1</v>
      </c>
      <c r="G22" s="21">
        <f t="shared" si="0"/>
        <v>3</v>
      </c>
    </row>
    <row r="23" spans="1:7" ht="12.75">
      <c r="A23">
        <v>22</v>
      </c>
      <c r="B23" s="19" t="s">
        <v>212</v>
      </c>
      <c r="C23" s="19" t="s">
        <v>221</v>
      </c>
      <c r="D23" s="20"/>
      <c r="E23" s="20">
        <v>2</v>
      </c>
      <c r="F23" s="20"/>
      <c r="G23" s="21">
        <f t="shared" si="0"/>
        <v>2</v>
      </c>
    </row>
    <row r="24" spans="1:7" ht="12.75">
      <c r="A24">
        <v>22</v>
      </c>
      <c r="B24" s="19" t="s">
        <v>15</v>
      </c>
      <c r="C24" s="19" t="s">
        <v>14</v>
      </c>
      <c r="D24" s="20"/>
      <c r="E24" s="20"/>
      <c r="F24" s="20">
        <v>2</v>
      </c>
      <c r="G24" s="21">
        <f t="shared" si="0"/>
        <v>2</v>
      </c>
    </row>
    <row r="25" spans="1:7" ht="12.75">
      <c r="A25">
        <v>22</v>
      </c>
      <c r="B25" s="19" t="s">
        <v>222</v>
      </c>
      <c r="C25" s="19" t="s">
        <v>4</v>
      </c>
      <c r="D25" s="20"/>
      <c r="E25" s="20"/>
      <c r="F25" s="20">
        <v>2</v>
      </c>
      <c r="G25" s="21">
        <f t="shared" si="0"/>
        <v>2</v>
      </c>
    </row>
    <row r="26" spans="1:7" ht="12.75">
      <c r="A26">
        <v>22</v>
      </c>
      <c r="B26" s="19" t="s">
        <v>68</v>
      </c>
      <c r="C26" s="19" t="s">
        <v>69</v>
      </c>
      <c r="D26" s="20"/>
      <c r="E26" s="20"/>
      <c r="F26" s="20">
        <v>2</v>
      </c>
      <c r="G26" s="21">
        <f t="shared" si="0"/>
        <v>2</v>
      </c>
    </row>
    <row r="27" spans="1:7" ht="12.75">
      <c r="A27">
        <v>22</v>
      </c>
      <c r="B27" s="19" t="s">
        <v>15</v>
      </c>
      <c r="C27" s="19" t="s">
        <v>17</v>
      </c>
      <c r="D27" s="20"/>
      <c r="E27" s="20">
        <v>2</v>
      </c>
      <c r="F27" s="20"/>
      <c r="G27" s="21">
        <f t="shared" si="0"/>
        <v>2</v>
      </c>
    </row>
    <row r="28" spans="1:7" ht="12.75">
      <c r="A28">
        <v>22</v>
      </c>
      <c r="B28" s="6" t="s">
        <v>83</v>
      </c>
      <c r="C28" s="6" t="s">
        <v>84</v>
      </c>
      <c r="D28" s="10"/>
      <c r="E28" s="10">
        <v>1</v>
      </c>
      <c r="F28" s="10">
        <v>1</v>
      </c>
      <c r="G28" s="11">
        <f t="shared" si="0"/>
        <v>2</v>
      </c>
    </row>
    <row r="29" spans="1:7" ht="12.75">
      <c r="A29">
        <v>28</v>
      </c>
      <c r="B29" s="6" t="s">
        <v>3</v>
      </c>
      <c r="C29" s="6" t="s">
        <v>4</v>
      </c>
      <c r="D29" s="10"/>
      <c r="E29" s="10"/>
      <c r="F29" s="10">
        <v>1</v>
      </c>
      <c r="G29" s="11">
        <f t="shared" si="0"/>
        <v>1</v>
      </c>
    </row>
    <row r="30" spans="1:7" ht="12.75">
      <c r="A30">
        <v>28</v>
      </c>
      <c r="B30" s="34" t="s">
        <v>223</v>
      </c>
      <c r="C30" s="6" t="s">
        <v>224</v>
      </c>
      <c r="D30" s="10">
        <v>1</v>
      </c>
      <c r="E30" s="10"/>
      <c r="F30" s="10"/>
      <c r="G30" s="11">
        <f t="shared" si="0"/>
        <v>1</v>
      </c>
    </row>
    <row r="31" spans="1:7" ht="12.75">
      <c r="A31">
        <v>28</v>
      </c>
      <c r="B31" s="6" t="s">
        <v>9</v>
      </c>
      <c r="C31" s="6" t="s">
        <v>10</v>
      </c>
      <c r="D31" s="10">
        <v>1</v>
      </c>
      <c r="E31" s="10"/>
      <c r="F31" s="10"/>
      <c r="G31" s="11">
        <f t="shared" si="0"/>
        <v>1</v>
      </c>
    </row>
    <row r="32" spans="1:7" ht="12.75">
      <c r="A32">
        <v>28</v>
      </c>
      <c r="B32" s="6" t="s">
        <v>15</v>
      </c>
      <c r="C32" s="6" t="s">
        <v>225</v>
      </c>
      <c r="D32" s="10"/>
      <c r="E32" s="10"/>
      <c r="F32" s="10">
        <v>1</v>
      </c>
      <c r="G32" s="11">
        <f t="shared" si="0"/>
        <v>1</v>
      </c>
    </row>
    <row r="33" spans="1:7" ht="12.75">
      <c r="A33">
        <v>28</v>
      </c>
      <c r="B33" s="6" t="s">
        <v>226</v>
      </c>
      <c r="C33" s="6" t="s">
        <v>227</v>
      </c>
      <c r="D33" s="10"/>
      <c r="E33" s="10"/>
      <c r="F33" s="10">
        <v>1</v>
      </c>
      <c r="G33" s="11">
        <f t="shared" si="0"/>
        <v>1</v>
      </c>
    </row>
    <row r="34" spans="1:7" ht="12.75">
      <c r="A34">
        <v>28</v>
      </c>
      <c r="B34" s="6" t="s">
        <v>228</v>
      </c>
      <c r="C34" s="6" t="s">
        <v>215</v>
      </c>
      <c r="D34" s="10"/>
      <c r="E34" s="10">
        <v>1</v>
      </c>
      <c r="F34" s="10"/>
      <c r="G34" s="11">
        <f t="shared" si="0"/>
        <v>1</v>
      </c>
    </row>
    <row r="35" spans="1:7" ht="12.75">
      <c r="A35">
        <v>28</v>
      </c>
      <c r="B35" s="6" t="s">
        <v>212</v>
      </c>
      <c r="C35" s="6" t="s">
        <v>229</v>
      </c>
      <c r="D35" s="10"/>
      <c r="E35" s="10">
        <v>1</v>
      </c>
      <c r="F35" s="10"/>
      <c r="G35" s="11">
        <f t="shared" si="0"/>
        <v>1</v>
      </c>
    </row>
    <row r="36" spans="1:7" ht="12.75">
      <c r="A36">
        <v>28</v>
      </c>
      <c r="B36" s="6" t="s">
        <v>230</v>
      </c>
      <c r="C36" s="6" t="s">
        <v>70</v>
      </c>
      <c r="D36" s="10"/>
      <c r="E36" s="10"/>
      <c r="F36" s="10">
        <v>1</v>
      </c>
      <c r="G36" s="11">
        <f t="shared" si="0"/>
        <v>1</v>
      </c>
    </row>
    <row r="37" spans="1:7" ht="12.75">
      <c r="A37">
        <v>29</v>
      </c>
      <c r="B37" s="6" t="s">
        <v>61</v>
      </c>
      <c r="C37" s="6"/>
      <c r="D37" s="10">
        <v>2</v>
      </c>
      <c r="E37" s="10">
        <v>2</v>
      </c>
      <c r="F37" s="10"/>
      <c r="G37" s="11">
        <f t="shared" si="0"/>
        <v>4</v>
      </c>
    </row>
    <row r="38" spans="4:7" ht="12.75">
      <c r="D38" s="1">
        <f>SUM(D2:D37)</f>
        <v>53</v>
      </c>
      <c r="E38" s="1">
        <f>SUM(E2:E37)</f>
        <v>58</v>
      </c>
      <c r="F38" s="1">
        <f>SUM(F2:F37)</f>
        <v>45</v>
      </c>
      <c r="G38" s="1">
        <f>SUM(G2:G37)</f>
        <v>156</v>
      </c>
    </row>
  </sheetData>
  <sheetProtection/>
  <autoFilter ref="B1:G31">
    <sortState ref="B2:G38">
      <sortCondition descending="1" sortBy="value" ref="G2:G38"/>
    </sortState>
  </autoFilter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2017-02-03T12:06:18Z</cp:lastPrinted>
  <dcterms:created xsi:type="dcterms:W3CDTF">2014-08-25T06:50:19Z</dcterms:created>
  <dcterms:modified xsi:type="dcterms:W3CDTF">2017-05-04T10:20:42Z</dcterms:modified>
  <cp:category/>
  <cp:version/>
  <cp:contentType/>
  <cp:contentStatus/>
</cp:coreProperties>
</file>