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685" activeTab="1"/>
  </bookViews>
  <sheets>
    <sheet name="MatchsA" sheetId="1" r:id="rId1"/>
    <sheet name="MatchsB" sheetId="2" r:id="rId2"/>
  </sheets>
  <definedNames>
    <definedName name="TABLE" localSheetId="0">'MatchsA'!$A$5:$C$25</definedName>
  </definedNames>
  <calcPr fullCalcOnLoad="1"/>
</workbook>
</file>

<file path=xl/sharedStrings.xml><?xml version="1.0" encoding="utf-8"?>
<sst xmlns="http://schemas.openxmlformats.org/spreadsheetml/2006/main" count="152" uniqueCount="113">
  <si>
    <t>Nom</t>
  </si>
  <si>
    <t>Prénom</t>
  </si>
  <si>
    <t>Total</t>
  </si>
  <si>
    <t>Champ</t>
  </si>
  <si>
    <t>coupe</t>
  </si>
  <si>
    <t>Lenny</t>
  </si>
  <si>
    <t>Johan</t>
  </si>
  <si>
    <t>Le Dantec</t>
  </si>
  <si>
    <t>Marchadour</t>
  </si>
  <si>
    <t xml:space="preserve">Bard </t>
  </si>
  <si>
    <t>Kubler</t>
  </si>
  <si>
    <t>Sylvain</t>
  </si>
  <si>
    <t xml:space="preserve">Points </t>
  </si>
  <si>
    <t>Points</t>
  </si>
  <si>
    <t>Buts</t>
  </si>
  <si>
    <t>Stephan</t>
  </si>
  <si>
    <t>Yannick</t>
  </si>
  <si>
    <t>Dernier but</t>
  </si>
  <si>
    <t xml:space="preserve">Gourmelen </t>
  </si>
  <si>
    <t>Fable</t>
  </si>
  <si>
    <t>Madezo</t>
  </si>
  <si>
    <t>William</t>
  </si>
  <si>
    <t>Quéménéven</t>
  </si>
  <si>
    <t>Plomodiern</t>
  </si>
  <si>
    <t>LENNON</t>
  </si>
  <si>
    <t>7-2</t>
  </si>
  <si>
    <t xml:space="preserve">Moren </t>
  </si>
  <si>
    <t>Mickaël</t>
  </si>
  <si>
    <t>Plogonnec B</t>
  </si>
  <si>
    <t>1-7</t>
  </si>
  <si>
    <t>Plonévez Cast</t>
  </si>
  <si>
    <t>0-7</t>
  </si>
  <si>
    <t>Telgruc B</t>
  </si>
  <si>
    <t>0-5</t>
  </si>
  <si>
    <t>3-0</t>
  </si>
  <si>
    <t>Pont de Buis</t>
  </si>
  <si>
    <t>4-0</t>
  </si>
  <si>
    <t>2-5</t>
  </si>
  <si>
    <t>LanvéocB</t>
  </si>
  <si>
    <t>2-0</t>
  </si>
  <si>
    <t>PlonévezCast</t>
  </si>
  <si>
    <t>0-1</t>
  </si>
  <si>
    <t>Quimper</t>
  </si>
  <si>
    <t>1-2</t>
  </si>
  <si>
    <t>Queffelec</t>
  </si>
  <si>
    <t>Romain</t>
  </si>
  <si>
    <t>Pen Ar Bed</t>
  </si>
  <si>
    <t>4-2</t>
  </si>
  <si>
    <t>Landrévarzec</t>
  </si>
  <si>
    <t>0-4</t>
  </si>
  <si>
    <t>Gouzéc</t>
  </si>
  <si>
    <t>Edern</t>
  </si>
  <si>
    <t>St-Nic</t>
  </si>
  <si>
    <t>Chateaulin</t>
  </si>
  <si>
    <t>2-1</t>
  </si>
  <si>
    <t>0-2</t>
  </si>
  <si>
    <t>Gadonna</t>
  </si>
  <si>
    <t>Jeremy</t>
  </si>
  <si>
    <t>Trichilo</t>
  </si>
  <si>
    <t>Enzo</t>
  </si>
  <si>
    <t xml:space="preserve">Rocquelle </t>
  </si>
  <si>
    <t>Ugo</t>
  </si>
  <si>
    <t>Braspard</t>
  </si>
  <si>
    <t>3-2</t>
  </si>
  <si>
    <t>TGV</t>
  </si>
  <si>
    <t>5-1</t>
  </si>
  <si>
    <t>Camaret</t>
  </si>
  <si>
    <t>3-3</t>
  </si>
  <si>
    <t xml:space="preserve">Urvois </t>
  </si>
  <si>
    <t>Allan</t>
  </si>
  <si>
    <t xml:space="preserve">Savina </t>
  </si>
  <si>
    <t>Plomodiern B</t>
  </si>
  <si>
    <t>6-1</t>
  </si>
  <si>
    <t>1-1</t>
  </si>
  <si>
    <t>Langolen</t>
  </si>
  <si>
    <t>Dinéault</t>
  </si>
  <si>
    <t>Steven</t>
  </si>
  <si>
    <t>Gonidec</t>
  </si>
  <si>
    <t>Crozon B</t>
  </si>
  <si>
    <t>Camaret B</t>
  </si>
  <si>
    <t>Pont De Buis B</t>
  </si>
  <si>
    <t>Le Guennec</t>
  </si>
  <si>
    <t>Jordan</t>
  </si>
  <si>
    <t>Lopérec</t>
  </si>
  <si>
    <t>0-3</t>
  </si>
  <si>
    <t>8-1</t>
  </si>
  <si>
    <t>2-2</t>
  </si>
  <si>
    <t>PlogonnecB</t>
  </si>
  <si>
    <t>2-3</t>
  </si>
  <si>
    <t>7-0</t>
  </si>
  <si>
    <t>Telgruc</t>
  </si>
  <si>
    <t>Lennon</t>
  </si>
  <si>
    <t>3-1</t>
  </si>
  <si>
    <t>Lanvéoc</t>
  </si>
  <si>
    <t>0-8</t>
  </si>
  <si>
    <t>Plonévez_Cast</t>
  </si>
  <si>
    <t>Allion</t>
  </si>
  <si>
    <t>Lukas</t>
  </si>
  <si>
    <t>EdernB</t>
  </si>
  <si>
    <t>1-3</t>
  </si>
  <si>
    <t>Gouézec</t>
  </si>
  <si>
    <t>Chateaulin C</t>
  </si>
  <si>
    <t>1-4</t>
  </si>
  <si>
    <t>0-F</t>
  </si>
  <si>
    <t>ST-Nic</t>
  </si>
  <si>
    <t>Imbert</t>
  </si>
  <si>
    <t>Jérome</t>
  </si>
  <si>
    <t>PontDeBuis</t>
  </si>
  <si>
    <t>Périnet</t>
  </si>
  <si>
    <t>Fabien</t>
  </si>
  <si>
    <t>6-2</t>
  </si>
  <si>
    <t>Efaghra</t>
  </si>
  <si>
    <t>Said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</si>
</sst>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</numFmts>
  <fonts count="43">
    <font>
      <sz val="10"/>
      <name val="Arial"/>
      <family val="0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sz val="12"/>
      <color indexed="4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4" fillId="0" borderId="0" xfId="45" applyAlignment="1" applyProtection="1">
      <alignment shrinkToFit="1"/>
      <protection/>
    </xf>
    <xf numFmtId="49" fontId="0" fillId="0" borderId="0" xfId="0" applyNumberFormat="1" applyAlignment="1">
      <alignment shrinkToFit="1"/>
    </xf>
    <xf numFmtId="49" fontId="3" fillId="33" borderId="12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 shrinkToFit="1"/>
    </xf>
    <xf numFmtId="0" fontId="6" fillId="36" borderId="19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/>
    </xf>
    <xf numFmtId="0" fontId="0" fillId="37" borderId="0" xfId="0" applyFill="1" applyAlignment="1">
      <alignment shrinkToFit="1"/>
    </xf>
    <xf numFmtId="0" fontId="4" fillId="37" borderId="0" xfId="45" applyFill="1" applyAlignment="1" applyProtection="1">
      <alignment shrinkToFit="1"/>
      <protection/>
    </xf>
    <xf numFmtId="49" fontId="0" fillId="37" borderId="0" xfId="0" applyNumberFormat="1" applyFill="1" applyAlignment="1">
      <alignment shrinkToFit="1"/>
    </xf>
    <xf numFmtId="49" fontId="3" fillId="38" borderId="0" xfId="0" applyNumberFormat="1" applyFont="1" applyFill="1" applyBorder="1" applyAlignment="1">
      <alignment horizontal="center" vertical="center"/>
    </xf>
    <xf numFmtId="49" fontId="3" fillId="39" borderId="0" xfId="0" applyNumberFormat="1" applyFont="1" applyFill="1" applyBorder="1" applyAlignment="1">
      <alignment horizontal="center" vertical="center"/>
    </xf>
    <xf numFmtId="49" fontId="3" fillId="40" borderId="0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 shrinkToFit="1"/>
    </xf>
    <xf numFmtId="0" fontId="8" fillId="35" borderId="0" xfId="0" applyFont="1" applyFill="1" applyBorder="1" applyAlignment="1">
      <alignment horizontal="center" vertical="center" shrinkToFit="1"/>
    </xf>
    <xf numFmtId="0" fontId="8" fillId="36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33" borderId="20" xfId="0" applyFont="1" applyFill="1" applyBorder="1" applyAlignment="1">
      <alignment horizontal="center" vertical="center" textRotation="90"/>
    </xf>
    <xf numFmtId="0" fontId="8" fillId="36" borderId="12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90"/>
    </xf>
    <xf numFmtId="49" fontId="3" fillId="39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49" fontId="3" fillId="40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14" fontId="6" fillId="36" borderId="18" xfId="0" applyNumberFormat="1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/>
    </xf>
    <xf numFmtId="14" fontId="6" fillId="36" borderId="19" xfId="0" applyNumberFormat="1" applyFont="1" applyFill="1" applyBorder="1" applyAlignment="1">
      <alignment horizontal="center" vertical="center" shrinkToFit="1"/>
    </xf>
    <xf numFmtId="0" fontId="6" fillId="36" borderId="18" xfId="0" applyNumberFormat="1" applyFont="1" applyFill="1" applyBorder="1" applyAlignment="1">
      <alignment horizontal="center" vertical="center" shrinkToFi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textRotation="90" wrapText="1"/>
    </xf>
    <xf numFmtId="0" fontId="1" fillId="33" borderId="21" xfId="0" applyFont="1" applyFill="1" applyBorder="1" applyAlignment="1">
      <alignment horizontal="center" textRotation="90" wrapText="1" shrinkToFit="1" readingOrder="1"/>
    </xf>
    <xf numFmtId="0" fontId="1" fillId="33" borderId="22" xfId="0" applyFont="1" applyFill="1" applyBorder="1" applyAlignment="1">
      <alignment horizontal="center" textRotation="90" wrapText="1" shrinkToFit="1" readingOrder="1"/>
    </xf>
    <xf numFmtId="0" fontId="1" fillId="33" borderId="23" xfId="0" applyFont="1" applyFill="1" applyBorder="1" applyAlignment="1">
      <alignment horizontal="center" textRotation="90" wrapText="1"/>
    </xf>
    <xf numFmtId="0" fontId="1" fillId="33" borderId="24" xfId="0" applyFont="1" applyFill="1" applyBorder="1" applyAlignment="1">
      <alignment horizontal="center" vertical="center"/>
    </xf>
    <xf numFmtId="49" fontId="3" fillId="41" borderId="0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zoomScalePageLayoutView="0" workbookViewId="0" topLeftCell="A1">
      <pane xSplit="3" topLeftCell="AC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4.7109375" style="6" customWidth="1"/>
    <col min="2" max="2" width="14.140625" style="6" customWidth="1"/>
    <col min="3" max="3" width="12.57421875" style="6" customWidth="1"/>
    <col min="4" max="4" width="3.8515625" style="28" customWidth="1"/>
    <col min="5" max="5" width="3.57421875" style="28" customWidth="1"/>
    <col min="6" max="6" width="4.57421875" style="28" customWidth="1"/>
    <col min="7" max="13" width="4.140625" style="28" customWidth="1"/>
    <col min="14" max="32" width="4.57421875" style="28" customWidth="1"/>
    <col min="33" max="35" width="11.421875" style="6" customWidth="1"/>
    <col min="36" max="36" width="13.7109375" style="6" customWidth="1"/>
    <col min="37" max="16384" width="11.421875" style="6" customWidth="1"/>
  </cols>
  <sheetData>
    <row r="1" spans="1:46" ht="12.75">
      <c r="A1" s="19"/>
      <c r="B1" s="19"/>
      <c r="C1" s="19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</row>
    <row r="2" spans="1:46" ht="12.75">
      <c r="A2" s="19"/>
      <c r="B2" s="19"/>
      <c r="C2" s="19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1:46" ht="12.75">
      <c r="A3" s="19"/>
      <c r="B3" s="19"/>
      <c r="C3" s="19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</row>
    <row r="4" spans="1:46" ht="13.5" thickBot="1">
      <c r="A4" s="19"/>
      <c r="B4" s="19"/>
      <c r="C4" s="19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</row>
    <row r="5" spans="1:46" ht="93.75">
      <c r="A5" s="20"/>
      <c r="B5" s="1" t="s">
        <v>0</v>
      </c>
      <c r="C5" s="2" t="s">
        <v>1</v>
      </c>
      <c r="D5" s="32" t="s">
        <v>23</v>
      </c>
      <c r="E5" s="29" t="s">
        <v>22</v>
      </c>
      <c r="F5" s="29" t="s">
        <v>30</v>
      </c>
      <c r="G5" s="29" t="s">
        <v>42</v>
      </c>
      <c r="H5" s="29" t="s">
        <v>46</v>
      </c>
      <c r="I5" s="29" t="s">
        <v>64</v>
      </c>
      <c r="J5" s="29" t="s">
        <v>66</v>
      </c>
      <c r="K5" s="32" t="s">
        <v>28</v>
      </c>
      <c r="L5" s="29" t="s">
        <v>35</v>
      </c>
      <c r="M5" s="29" t="s">
        <v>40</v>
      </c>
      <c r="N5" s="29" t="s">
        <v>48</v>
      </c>
      <c r="O5" s="29" t="s">
        <v>51</v>
      </c>
      <c r="P5" s="29" t="s">
        <v>53</v>
      </c>
      <c r="Q5" s="29" t="s">
        <v>52</v>
      </c>
      <c r="R5" s="29" t="s">
        <v>22</v>
      </c>
      <c r="S5" s="29" t="s">
        <v>71</v>
      </c>
      <c r="T5" s="29" t="s">
        <v>74</v>
      </c>
      <c r="U5" s="29" t="s">
        <v>83</v>
      </c>
      <c r="V5" s="29" t="s">
        <v>87</v>
      </c>
      <c r="W5" s="29" t="s">
        <v>35</v>
      </c>
      <c r="X5" s="29" t="s">
        <v>95</v>
      </c>
      <c r="Y5" s="29" t="s">
        <v>48</v>
      </c>
      <c r="Z5" s="29" t="s">
        <v>98</v>
      </c>
      <c r="AA5" s="29" t="s">
        <v>101</v>
      </c>
      <c r="AB5" s="29" t="s">
        <v>104</v>
      </c>
      <c r="AC5" s="29" t="s">
        <v>22</v>
      </c>
      <c r="AD5" s="29" t="s">
        <v>23</v>
      </c>
      <c r="AE5" s="29" t="s">
        <v>74</v>
      </c>
      <c r="AF5" s="29"/>
      <c r="AG5" s="15" t="s">
        <v>3</v>
      </c>
      <c r="AH5" s="15" t="s">
        <v>4</v>
      </c>
      <c r="AI5" s="15" t="s">
        <v>2</v>
      </c>
      <c r="AJ5" s="15" t="s">
        <v>17</v>
      </c>
      <c r="AK5" s="19"/>
      <c r="AL5" s="19"/>
      <c r="AM5" s="19"/>
      <c r="AN5" s="25"/>
      <c r="AO5" s="25"/>
      <c r="AP5" s="25"/>
      <c r="AQ5" s="25"/>
      <c r="AR5" s="25"/>
      <c r="AS5" s="25"/>
      <c r="AT5" s="25"/>
    </row>
    <row r="6" spans="1:46" ht="15.75">
      <c r="A6" s="20"/>
      <c r="B6" s="34" t="s">
        <v>26</v>
      </c>
      <c r="C6" s="35" t="s">
        <v>27</v>
      </c>
      <c r="D6" s="30">
        <v>1</v>
      </c>
      <c r="E6" s="27">
        <v>1</v>
      </c>
      <c r="F6" s="27">
        <v>2</v>
      </c>
      <c r="G6" s="27"/>
      <c r="H6" s="27">
        <v>1</v>
      </c>
      <c r="I6" s="27"/>
      <c r="J6" s="27"/>
      <c r="K6" s="30">
        <v>1</v>
      </c>
      <c r="L6" s="27">
        <v>1</v>
      </c>
      <c r="M6" s="27">
        <v>1</v>
      </c>
      <c r="N6" s="27"/>
      <c r="O6" s="27"/>
      <c r="P6" s="27">
        <v>1</v>
      </c>
      <c r="Q6" s="27"/>
      <c r="R6" s="27"/>
      <c r="S6" s="27"/>
      <c r="T6" s="27"/>
      <c r="U6" s="27"/>
      <c r="V6" s="27"/>
      <c r="W6" s="27">
        <v>1</v>
      </c>
      <c r="X6" s="27">
        <v>2</v>
      </c>
      <c r="Y6" s="27"/>
      <c r="Z6" s="27"/>
      <c r="AA6" s="27"/>
      <c r="AB6" s="27">
        <v>1</v>
      </c>
      <c r="AC6" s="27">
        <v>2</v>
      </c>
      <c r="AD6" s="27">
        <v>1</v>
      </c>
      <c r="AE6" s="27">
        <v>1</v>
      </c>
      <c r="AF6" s="27"/>
      <c r="AG6" s="16">
        <f aca="true" t="shared" si="0" ref="AG6:AG15">SUM(K6:AF6)</f>
        <v>12</v>
      </c>
      <c r="AH6" s="16">
        <f aca="true" t="shared" si="1" ref="AH6:AH15">SUM(D6:H6)</f>
        <v>5</v>
      </c>
      <c r="AI6" s="16">
        <f aca="true" t="shared" si="2" ref="AI6:AI15">SUM(AG6:AH6)</f>
        <v>17</v>
      </c>
      <c r="AJ6" s="38">
        <v>42862</v>
      </c>
      <c r="AK6" s="19"/>
      <c r="AL6" s="19"/>
      <c r="AM6" s="19"/>
      <c r="AN6" s="25"/>
      <c r="AO6" s="25"/>
      <c r="AP6" s="25"/>
      <c r="AQ6" s="25"/>
      <c r="AR6" s="25"/>
      <c r="AS6" s="25"/>
      <c r="AT6" s="25"/>
    </row>
    <row r="7" spans="1:46" ht="15.75">
      <c r="A7" s="20"/>
      <c r="B7" s="34" t="s">
        <v>10</v>
      </c>
      <c r="C7" s="35" t="s">
        <v>11</v>
      </c>
      <c r="D7" s="30"/>
      <c r="E7" s="27">
        <v>1</v>
      </c>
      <c r="F7" s="27"/>
      <c r="G7" s="27"/>
      <c r="H7" s="27"/>
      <c r="I7" s="27"/>
      <c r="J7" s="27"/>
      <c r="K7" s="30"/>
      <c r="L7" s="27">
        <v>2</v>
      </c>
      <c r="M7" s="27"/>
      <c r="N7" s="27"/>
      <c r="O7" s="27"/>
      <c r="P7" s="27">
        <v>1</v>
      </c>
      <c r="Q7" s="27">
        <v>1</v>
      </c>
      <c r="R7" s="27">
        <v>2</v>
      </c>
      <c r="S7" s="27"/>
      <c r="T7" s="27"/>
      <c r="U7" s="27"/>
      <c r="V7" s="27">
        <v>1</v>
      </c>
      <c r="W7" s="27"/>
      <c r="X7" s="27">
        <v>3</v>
      </c>
      <c r="Y7" s="27"/>
      <c r="Z7" s="27"/>
      <c r="AA7" s="27"/>
      <c r="AB7" s="27"/>
      <c r="AC7" s="27"/>
      <c r="AD7" s="27">
        <v>1</v>
      </c>
      <c r="AE7" s="27"/>
      <c r="AF7" s="27"/>
      <c r="AG7" s="16">
        <f t="shared" si="0"/>
        <v>11</v>
      </c>
      <c r="AH7" s="16">
        <f t="shared" si="1"/>
        <v>1</v>
      </c>
      <c r="AI7" s="16">
        <f t="shared" si="2"/>
        <v>12</v>
      </c>
      <c r="AJ7" s="38">
        <v>42848</v>
      </c>
      <c r="AK7" s="19"/>
      <c r="AL7" s="19"/>
      <c r="AM7" s="19"/>
      <c r="AN7" s="25"/>
      <c r="AO7" s="25"/>
      <c r="AP7" s="25"/>
      <c r="AQ7" s="25"/>
      <c r="AR7" s="25"/>
      <c r="AS7" s="25"/>
      <c r="AT7" s="25"/>
    </row>
    <row r="8" spans="1:46" ht="15.75">
      <c r="A8" s="20"/>
      <c r="B8" s="34" t="s">
        <v>18</v>
      </c>
      <c r="C8" s="35" t="s">
        <v>19</v>
      </c>
      <c r="D8" s="30"/>
      <c r="E8" s="27">
        <v>2</v>
      </c>
      <c r="F8" s="27"/>
      <c r="G8" s="27"/>
      <c r="H8" s="27">
        <v>2</v>
      </c>
      <c r="I8" s="27"/>
      <c r="J8" s="27"/>
      <c r="K8" s="30">
        <v>1</v>
      </c>
      <c r="L8" s="27"/>
      <c r="M8" s="27"/>
      <c r="N8" s="27">
        <v>2</v>
      </c>
      <c r="O8" s="27"/>
      <c r="P8" s="27"/>
      <c r="Q8" s="27"/>
      <c r="R8" s="27">
        <v>1</v>
      </c>
      <c r="S8" s="27">
        <v>1</v>
      </c>
      <c r="T8" s="27"/>
      <c r="U8" s="27"/>
      <c r="V8" s="27"/>
      <c r="W8" s="27"/>
      <c r="X8" s="27"/>
      <c r="Y8" s="27"/>
      <c r="Z8" s="27"/>
      <c r="AA8" s="27"/>
      <c r="AB8" s="27">
        <v>1</v>
      </c>
      <c r="AC8" s="27"/>
      <c r="AD8" s="27"/>
      <c r="AE8" s="27"/>
      <c r="AF8" s="27"/>
      <c r="AG8" s="16">
        <f t="shared" si="0"/>
        <v>6</v>
      </c>
      <c r="AH8" s="16">
        <f t="shared" si="1"/>
        <v>4</v>
      </c>
      <c r="AI8" s="16">
        <f t="shared" si="2"/>
        <v>10</v>
      </c>
      <c r="AJ8" s="38">
        <v>42827</v>
      </c>
      <c r="AK8" s="19"/>
      <c r="AL8" s="19"/>
      <c r="AM8" s="19"/>
      <c r="AN8" s="25"/>
      <c r="AO8" s="25"/>
      <c r="AP8" s="25"/>
      <c r="AQ8" s="25"/>
      <c r="AR8" s="25"/>
      <c r="AS8" s="25"/>
      <c r="AT8" s="25"/>
    </row>
    <row r="9" spans="1:46" ht="15.75">
      <c r="A9" s="20"/>
      <c r="B9" s="34" t="s">
        <v>9</v>
      </c>
      <c r="C9" s="35" t="s">
        <v>5</v>
      </c>
      <c r="D9" s="30"/>
      <c r="E9" s="27">
        <v>2</v>
      </c>
      <c r="F9" s="27"/>
      <c r="G9" s="27"/>
      <c r="H9" s="27"/>
      <c r="I9" s="27"/>
      <c r="J9" s="27"/>
      <c r="K9" s="30">
        <v>1</v>
      </c>
      <c r="L9" s="27"/>
      <c r="M9" s="27"/>
      <c r="N9" s="27"/>
      <c r="O9" s="27">
        <v>2</v>
      </c>
      <c r="P9" s="27"/>
      <c r="Q9" s="27"/>
      <c r="R9" s="27">
        <v>2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16">
        <f t="shared" si="0"/>
        <v>5</v>
      </c>
      <c r="AH9" s="16">
        <f t="shared" si="1"/>
        <v>2</v>
      </c>
      <c r="AI9" s="16">
        <f t="shared" si="2"/>
        <v>7</v>
      </c>
      <c r="AJ9" s="38">
        <v>42694</v>
      </c>
      <c r="AK9" s="19"/>
      <c r="AL9" s="19"/>
      <c r="AM9" s="19"/>
      <c r="AN9" s="25"/>
      <c r="AO9" s="25"/>
      <c r="AP9" s="25"/>
      <c r="AQ9" s="25"/>
      <c r="AR9" s="25"/>
      <c r="AS9" s="25"/>
      <c r="AT9" s="25"/>
    </row>
    <row r="10" spans="1:46" ht="15.75">
      <c r="A10" s="20"/>
      <c r="B10" s="34" t="s">
        <v>96</v>
      </c>
      <c r="C10" s="35" t="s">
        <v>97</v>
      </c>
      <c r="D10" s="30"/>
      <c r="E10" s="27"/>
      <c r="F10" s="27"/>
      <c r="G10" s="27"/>
      <c r="H10" s="27"/>
      <c r="I10" s="27"/>
      <c r="J10" s="27"/>
      <c r="K10" s="30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>
        <v>1</v>
      </c>
      <c r="AA10" s="27">
        <v>3</v>
      </c>
      <c r="AB10" s="27"/>
      <c r="AC10" s="27"/>
      <c r="AD10" s="27">
        <v>1</v>
      </c>
      <c r="AE10" s="27"/>
      <c r="AF10" s="27"/>
      <c r="AG10" s="16">
        <f t="shared" si="0"/>
        <v>5</v>
      </c>
      <c r="AH10" s="16">
        <f t="shared" si="1"/>
        <v>0</v>
      </c>
      <c r="AI10" s="16">
        <f t="shared" si="2"/>
        <v>5</v>
      </c>
      <c r="AJ10" s="38">
        <v>42848</v>
      </c>
      <c r="AK10" s="19"/>
      <c r="AL10" s="19"/>
      <c r="AM10" s="19"/>
      <c r="AN10" s="25"/>
      <c r="AO10" s="25"/>
      <c r="AP10" s="25"/>
      <c r="AQ10" s="25"/>
      <c r="AR10" s="25"/>
      <c r="AS10" s="25"/>
      <c r="AT10" s="25"/>
    </row>
    <row r="11" spans="1:46" ht="15.75">
      <c r="A11" s="20"/>
      <c r="B11" s="34" t="s">
        <v>8</v>
      </c>
      <c r="C11" s="35" t="s">
        <v>6</v>
      </c>
      <c r="D11" s="30"/>
      <c r="E11" s="27"/>
      <c r="F11" s="27">
        <v>1</v>
      </c>
      <c r="G11" s="27"/>
      <c r="H11" s="27"/>
      <c r="I11" s="27"/>
      <c r="J11" s="27"/>
      <c r="K11" s="30">
        <v>2</v>
      </c>
      <c r="L11" s="27">
        <v>1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>
        <v>1</v>
      </c>
      <c r="AE11" s="27"/>
      <c r="AF11" s="27"/>
      <c r="AG11" s="16">
        <f t="shared" si="0"/>
        <v>4</v>
      </c>
      <c r="AH11" s="16">
        <f t="shared" si="1"/>
        <v>1</v>
      </c>
      <c r="AI11" s="16">
        <f t="shared" si="2"/>
        <v>5</v>
      </c>
      <c r="AJ11" s="38">
        <v>42848</v>
      </c>
      <c r="AK11" s="19"/>
      <c r="AL11" s="19"/>
      <c r="AM11" s="19"/>
      <c r="AN11" s="25"/>
      <c r="AO11" s="25"/>
      <c r="AP11" s="25"/>
      <c r="AQ11" s="25"/>
      <c r="AR11" s="25"/>
      <c r="AS11" s="25"/>
      <c r="AT11" s="25"/>
    </row>
    <row r="12" spans="1:46" ht="15.75">
      <c r="A12" s="20"/>
      <c r="B12" s="34" t="s">
        <v>7</v>
      </c>
      <c r="C12" s="35" t="s">
        <v>6</v>
      </c>
      <c r="D12" s="30"/>
      <c r="E12" s="27">
        <v>1</v>
      </c>
      <c r="F12" s="27"/>
      <c r="G12" s="27"/>
      <c r="H12" s="27">
        <v>1</v>
      </c>
      <c r="I12" s="27">
        <v>1</v>
      </c>
      <c r="J12" s="27"/>
      <c r="K12" s="30"/>
      <c r="L12" s="27"/>
      <c r="M12" s="27"/>
      <c r="N12" s="27"/>
      <c r="O12" s="27"/>
      <c r="P12" s="27"/>
      <c r="Q12" s="27"/>
      <c r="R12" s="27">
        <v>1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>
        <v>1</v>
      </c>
      <c r="AE12" s="27"/>
      <c r="AF12" s="27"/>
      <c r="AG12" s="16">
        <f t="shared" si="0"/>
        <v>2</v>
      </c>
      <c r="AH12" s="16">
        <f t="shared" si="1"/>
        <v>2</v>
      </c>
      <c r="AI12" s="16">
        <f t="shared" si="2"/>
        <v>4</v>
      </c>
      <c r="AJ12" s="38">
        <v>42848</v>
      </c>
      <c r="AK12" s="19"/>
      <c r="AL12" s="19"/>
      <c r="AM12" s="19"/>
      <c r="AN12" s="25"/>
      <c r="AO12" s="25"/>
      <c r="AP12" s="25"/>
      <c r="AQ12" s="25"/>
      <c r="AR12" s="25"/>
      <c r="AS12" s="25"/>
      <c r="AT12" s="25"/>
    </row>
    <row r="13" spans="1:46" ht="15.75">
      <c r="A13" s="20"/>
      <c r="B13" s="34" t="s">
        <v>108</v>
      </c>
      <c r="C13" s="35" t="s">
        <v>109</v>
      </c>
      <c r="D13" s="30"/>
      <c r="E13" s="27"/>
      <c r="F13" s="27"/>
      <c r="G13" s="27"/>
      <c r="H13" s="27"/>
      <c r="I13" s="27"/>
      <c r="J13" s="27"/>
      <c r="K13" s="30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>
        <v>1</v>
      </c>
      <c r="AD13" s="27">
        <v>1</v>
      </c>
      <c r="AE13" s="27"/>
      <c r="AF13" s="27"/>
      <c r="AG13" s="16">
        <f t="shared" si="0"/>
        <v>2</v>
      </c>
      <c r="AH13" s="16">
        <f t="shared" si="1"/>
        <v>0</v>
      </c>
      <c r="AI13" s="16">
        <f t="shared" si="2"/>
        <v>2</v>
      </c>
      <c r="AJ13" s="38">
        <v>42848</v>
      </c>
      <c r="AK13" s="19"/>
      <c r="AL13" s="19"/>
      <c r="AM13" s="19"/>
      <c r="AN13" s="25"/>
      <c r="AO13" s="25"/>
      <c r="AP13" s="25"/>
      <c r="AQ13" s="25"/>
      <c r="AR13" s="25"/>
      <c r="AS13" s="25"/>
      <c r="AT13" s="25"/>
    </row>
    <row r="14" spans="1:46" ht="15.75">
      <c r="A14" s="20"/>
      <c r="B14" s="34" t="s">
        <v>56</v>
      </c>
      <c r="C14" s="35" t="s">
        <v>57</v>
      </c>
      <c r="D14" s="30"/>
      <c r="E14" s="27"/>
      <c r="F14" s="27"/>
      <c r="G14" s="27"/>
      <c r="H14" s="27"/>
      <c r="I14" s="27"/>
      <c r="J14" s="27"/>
      <c r="K14" s="30"/>
      <c r="L14" s="27"/>
      <c r="M14" s="27"/>
      <c r="N14" s="27"/>
      <c r="O14" s="27"/>
      <c r="P14" s="27"/>
      <c r="Q14" s="27">
        <v>1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16">
        <f t="shared" si="0"/>
        <v>1</v>
      </c>
      <c r="AH14" s="16">
        <f t="shared" si="1"/>
        <v>0</v>
      </c>
      <c r="AI14" s="16">
        <f t="shared" si="2"/>
        <v>1</v>
      </c>
      <c r="AJ14" s="38">
        <v>42680</v>
      </c>
      <c r="AK14" s="19"/>
      <c r="AL14" s="19"/>
      <c r="AM14" s="19"/>
      <c r="AN14" s="25"/>
      <c r="AO14" s="25"/>
      <c r="AP14" s="25"/>
      <c r="AQ14" s="25"/>
      <c r="AR14" s="25"/>
      <c r="AS14" s="25"/>
      <c r="AT14" s="25"/>
    </row>
    <row r="15" spans="1:46" ht="15.75">
      <c r="A15" s="20"/>
      <c r="B15" s="34" t="s">
        <v>44</v>
      </c>
      <c r="C15" s="35" t="s">
        <v>45</v>
      </c>
      <c r="D15" s="30"/>
      <c r="E15" s="27"/>
      <c r="F15" s="27"/>
      <c r="G15" s="27">
        <v>1</v>
      </c>
      <c r="H15" s="27"/>
      <c r="I15" s="27"/>
      <c r="J15" s="27"/>
      <c r="K15" s="30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16">
        <f t="shared" si="0"/>
        <v>0</v>
      </c>
      <c r="AH15" s="16">
        <f t="shared" si="1"/>
        <v>1</v>
      </c>
      <c r="AI15" s="16">
        <f t="shared" si="2"/>
        <v>1</v>
      </c>
      <c r="AJ15" s="38">
        <v>42638</v>
      </c>
      <c r="AK15" s="19"/>
      <c r="AL15" s="19"/>
      <c r="AM15" s="19"/>
      <c r="AN15" s="25"/>
      <c r="AO15" s="25"/>
      <c r="AP15" s="25"/>
      <c r="AQ15" s="25"/>
      <c r="AR15" s="25"/>
      <c r="AS15" s="25"/>
      <c r="AT15" s="25"/>
    </row>
    <row r="16" spans="1:46" ht="15.75">
      <c r="A16" s="20"/>
      <c r="B16" s="3"/>
      <c r="C16" s="18"/>
      <c r="D16" s="30"/>
      <c r="E16" s="27"/>
      <c r="F16" s="27"/>
      <c r="G16" s="27"/>
      <c r="H16" s="27"/>
      <c r="I16" s="27"/>
      <c r="J16" s="27"/>
      <c r="K16" s="30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16"/>
      <c r="AH16" s="16"/>
      <c r="AI16" s="16"/>
      <c r="AJ16" s="38"/>
      <c r="AK16" s="19"/>
      <c r="AL16" s="19"/>
      <c r="AM16" s="19"/>
      <c r="AN16" s="25"/>
      <c r="AO16" s="25"/>
      <c r="AP16" s="25"/>
      <c r="AQ16" s="25"/>
      <c r="AR16" s="25"/>
      <c r="AS16" s="25"/>
      <c r="AT16" s="25"/>
    </row>
    <row r="17" spans="1:46" s="8" customFormat="1" ht="12.75" customHeight="1">
      <c r="A17" s="21"/>
      <c r="B17" s="9" t="s">
        <v>14</v>
      </c>
      <c r="C17" s="12"/>
      <c r="D17" s="24" t="s">
        <v>29</v>
      </c>
      <c r="E17" s="23" t="s">
        <v>31</v>
      </c>
      <c r="F17" s="23" t="s">
        <v>34</v>
      </c>
      <c r="G17" s="24" t="s">
        <v>43</v>
      </c>
      <c r="H17" s="23" t="s">
        <v>47</v>
      </c>
      <c r="I17" s="24" t="s">
        <v>65</v>
      </c>
      <c r="J17" s="24" t="s">
        <v>41</v>
      </c>
      <c r="K17" s="33" t="s">
        <v>37</v>
      </c>
      <c r="L17" s="23" t="s">
        <v>36</v>
      </c>
      <c r="M17" s="23" t="s">
        <v>41</v>
      </c>
      <c r="N17" s="23" t="s">
        <v>39</v>
      </c>
      <c r="O17" s="23" t="s">
        <v>43</v>
      </c>
      <c r="P17" s="23" t="s">
        <v>54</v>
      </c>
      <c r="Q17" s="23" t="s">
        <v>55</v>
      </c>
      <c r="R17" s="23" t="s">
        <v>72</v>
      </c>
      <c r="S17" s="22" t="s">
        <v>73</v>
      </c>
      <c r="T17" s="24" t="s">
        <v>39</v>
      </c>
      <c r="U17" s="24" t="s">
        <v>84</v>
      </c>
      <c r="V17" s="24" t="s">
        <v>88</v>
      </c>
      <c r="W17" s="24" t="s">
        <v>92</v>
      </c>
      <c r="X17" s="23" t="s">
        <v>65</v>
      </c>
      <c r="Y17" s="24" t="s">
        <v>36</v>
      </c>
      <c r="Z17" s="24" t="s">
        <v>99</v>
      </c>
      <c r="AA17" s="23" t="s">
        <v>102</v>
      </c>
      <c r="AB17" s="22" t="s">
        <v>86</v>
      </c>
      <c r="AC17" s="23" t="s">
        <v>88</v>
      </c>
      <c r="AD17" s="23" t="s">
        <v>110</v>
      </c>
      <c r="AE17" s="24" t="s">
        <v>102</v>
      </c>
      <c r="AF17" s="24"/>
      <c r="AG17" s="16">
        <f>SUM(AG6:AG16)</f>
        <v>48</v>
      </c>
      <c r="AH17" s="16">
        <f>SUM(AH6:AH16)</f>
        <v>16</v>
      </c>
      <c r="AI17" s="16">
        <f>SUM(AI6:AI16)</f>
        <v>64</v>
      </c>
      <c r="AJ17" s="38"/>
      <c r="AK17" s="21"/>
      <c r="AL17" s="21"/>
      <c r="AM17" s="21"/>
      <c r="AN17" s="25"/>
      <c r="AO17" s="25"/>
      <c r="AP17" s="25"/>
      <c r="AQ17" s="25"/>
      <c r="AR17" s="25"/>
      <c r="AS17" s="25"/>
      <c r="AT17" s="25"/>
    </row>
    <row r="18" spans="1:46" ht="16.5" thickBot="1">
      <c r="A18" s="20"/>
      <c r="B18" s="4" t="s">
        <v>13</v>
      </c>
      <c r="C18" s="13"/>
      <c r="D18" s="4"/>
      <c r="E18" s="5"/>
      <c r="F18" s="5"/>
      <c r="G18" s="5"/>
      <c r="H18" s="5"/>
      <c r="I18" s="5"/>
      <c r="J18" s="5"/>
      <c r="K18" s="4">
        <v>4</v>
      </c>
      <c r="L18" s="5">
        <v>4</v>
      </c>
      <c r="M18" s="5">
        <v>4</v>
      </c>
      <c r="N18" s="5">
        <v>4</v>
      </c>
      <c r="O18" s="5">
        <v>4</v>
      </c>
      <c r="P18" s="5">
        <v>4</v>
      </c>
      <c r="Q18" s="5">
        <v>4</v>
      </c>
      <c r="R18" s="5">
        <v>4</v>
      </c>
      <c r="S18" s="5">
        <v>2</v>
      </c>
      <c r="T18" s="5">
        <v>1</v>
      </c>
      <c r="U18" s="5">
        <v>1</v>
      </c>
      <c r="V18" s="5">
        <v>1</v>
      </c>
      <c r="W18" s="5">
        <v>1</v>
      </c>
      <c r="X18" s="5">
        <v>4</v>
      </c>
      <c r="Y18" s="5">
        <v>1</v>
      </c>
      <c r="Z18" s="5">
        <v>1</v>
      </c>
      <c r="AA18" s="5">
        <v>4</v>
      </c>
      <c r="AB18" s="5">
        <v>2</v>
      </c>
      <c r="AC18" s="5">
        <v>4</v>
      </c>
      <c r="AD18" s="5">
        <v>4</v>
      </c>
      <c r="AE18" s="5">
        <v>1</v>
      </c>
      <c r="AF18" s="5"/>
      <c r="AG18" s="17">
        <f>SUM(K18:AF18)</f>
        <v>59</v>
      </c>
      <c r="AH18" s="17"/>
      <c r="AI18" s="17"/>
      <c r="AJ18" s="40"/>
      <c r="AK18" s="19"/>
      <c r="AL18" s="19"/>
      <c r="AM18" s="19"/>
      <c r="AN18" s="25"/>
      <c r="AO18" s="25"/>
      <c r="AP18" s="25"/>
      <c r="AQ18" s="25"/>
      <c r="AR18" s="25"/>
      <c r="AS18" s="25"/>
      <c r="AT18" s="25"/>
    </row>
    <row r="19" spans="1:46" ht="12.75" hidden="1">
      <c r="A19" s="19"/>
      <c r="B19" s="7"/>
      <c r="C19" s="7"/>
      <c r="AN19" s="25"/>
      <c r="AO19" s="25"/>
      <c r="AP19" s="25"/>
      <c r="AQ19" s="25"/>
      <c r="AR19" s="25"/>
      <c r="AS19" s="25"/>
      <c r="AT19" s="25"/>
    </row>
    <row r="20" spans="1:46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</row>
    <row r="21" spans="1:46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</row>
    <row r="22" spans="1:46" ht="12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</row>
    <row r="23" spans="1:46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</row>
    <row r="24" spans="1:46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</row>
    <row r="25" spans="1:46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</row>
    <row r="26" spans="1:46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</row>
    <row r="27" spans="1:46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</row>
    <row r="28" spans="1:46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</row>
    <row r="29" spans="1:46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</row>
    <row r="30" spans="1:46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</row>
    <row r="31" spans="1:46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</row>
    <row r="32" spans="1:46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</row>
    <row r="33" spans="1:46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</row>
    <row r="34" spans="1:46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</row>
    <row r="35" spans="1:46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</row>
    <row r="36" spans="1:46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</row>
    <row r="37" spans="1:46" ht="12.75">
      <c r="A37" s="19"/>
      <c r="B37" s="19"/>
      <c r="C37" s="1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N37" s="25"/>
      <c r="AO37" s="25"/>
      <c r="AP37" s="25"/>
      <c r="AQ37" s="25"/>
      <c r="AR37" s="25"/>
      <c r="AS37" s="25"/>
      <c r="AT37" s="25"/>
    </row>
    <row r="38" spans="1:46" ht="12.75">
      <c r="A38" s="19"/>
      <c r="B38" s="19"/>
      <c r="C38" s="19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N38" s="25"/>
      <c r="AO38" s="25"/>
      <c r="AP38" s="25"/>
      <c r="AQ38" s="25"/>
      <c r="AR38" s="25"/>
      <c r="AS38" s="25"/>
      <c r="AT38" s="25"/>
    </row>
    <row r="39" spans="1:46" ht="12.75">
      <c r="A39" s="19"/>
      <c r="B39" s="19"/>
      <c r="C39" s="1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N39" s="25"/>
      <c r="AO39" s="25"/>
      <c r="AP39" s="25"/>
      <c r="AQ39" s="25"/>
      <c r="AR39" s="25"/>
      <c r="AS39" s="25"/>
      <c r="AT39" s="25"/>
    </row>
    <row r="40" spans="1:46" ht="12.75">
      <c r="A40" s="19"/>
      <c r="B40" s="19"/>
      <c r="C40" s="1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N40" s="25"/>
      <c r="AO40" s="25"/>
      <c r="AP40" s="25"/>
      <c r="AQ40" s="25"/>
      <c r="AR40" s="25"/>
      <c r="AS40" s="25"/>
      <c r="AT40" s="25"/>
    </row>
    <row r="41" spans="1:46" ht="12.75">
      <c r="A41" s="19"/>
      <c r="B41" s="19"/>
      <c r="C41" s="1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N41" s="25"/>
      <c r="AO41" s="25"/>
      <c r="AP41" s="25"/>
      <c r="AQ41" s="25"/>
      <c r="AR41" s="25"/>
      <c r="AS41" s="25"/>
      <c r="AT41" s="25"/>
    </row>
    <row r="42" spans="1:46" ht="12.75">
      <c r="A42" s="19"/>
      <c r="B42" s="19"/>
      <c r="C42" s="1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N42" s="25"/>
      <c r="AO42" s="25"/>
      <c r="AP42" s="25"/>
      <c r="AQ42" s="25"/>
      <c r="AR42" s="25"/>
      <c r="AS42" s="25"/>
      <c r="AT42" s="25"/>
    </row>
    <row r="43" spans="40:46" ht="12.75">
      <c r="AN43" s="25"/>
      <c r="AO43" s="25"/>
      <c r="AP43" s="25"/>
      <c r="AQ43" s="25"/>
      <c r="AR43" s="25"/>
      <c r="AS43" s="25"/>
      <c r="AT43" s="25"/>
    </row>
    <row r="44" spans="40:46" ht="12.75">
      <c r="AN44" s="25"/>
      <c r="AO44" s="25"/>
      <c r="AP44" s="25"/>
      <c r="AQ44" s="25"/>
      <c r="AR44" s="25"/>
      <c r="AS44" s="25"/>
      <c r="AT44" s="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53"/>
  <sheetViews>
    <sheetView tabSelected="1" zoomScalePageLayoutView="0" workbookViewId="0" topLeftCell="A1">
      <pane xSplit="3" topLeftCell="W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1.421875" style="6" customWidth="1"/>
    <col min="2" max="2" width="13.57421875" style="6" customWidth="1"/>
    <col min="3" max="3" width="12.57421875" style="6" customWidth="1"/>
    <col min="4" max="4" width="4.00390625" style="6" customWidth="1"/>
    <col min="5" max="6" width="3.28125" style="6" customWidth="1"/>
    <col min="7" max="7" width="4.28125" style="6" customWidth="1"/>
    <col min="8" max="8" width="5.00390625" style="6" customWidth="1"/>
    <col min="9" max="9" width="4.00390625" style="6" customWidth="1"/>
    <col min="10" max="28" width="4.140625" style="6" customWidth="1"/>
    <col min="29" max="29" width="11.421875" style="6" customWidth="1"/>
    <col min="30" max="30" width="16.421875" style="6" customWidth="1"/>
    <col min="31" max="16384" width="11.421875" style="6" customWidth="1"/>
  </cols>
  <sheetData>
    <row r="1" spans="1:37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</row>
    <row r="2" spans="1:37" ht="13.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95.25" customHeight="1" thickBot="1">
      <c r="A3" s="20"/>
      <c r="B3" s="42" t="s">
        <v>0</v>
      </c>
      <c r="C3" s="43" t="s">
        <v>1</v>
      </c>
      <c r="D3" s="44"/>
      <c r="E3" s="44"/>
      <c r="F3" s="44"/>
      <c r="G3" s="45" t="s">
        <v>24</v>
      </c>
      <c r="H3" s="46" t="s">
        <v>32</v>
      </c>
      <c r="I3" s="45" t="s">
        <v>38</v>
      </c>
      <c r="J3" s="47" t="s">
        <v>48</v>
      </c>
      <c r="K3" s="47" t="s">
        <v>50</v>
      </c>
      <c r="L3" s="47" t="s">
        <v>62</v>
      </c>
      <c r="M3" s="47" t="s">
        <v>80</v>
      </c>
      <c r="N3" s="47" t="s">
        <v>79</v>
      </c>
      <c r="O3" s="47" t="s">
        <v>75</v>
      </c>
      <c r="P3" s="47" t="s">
        <v>78</v>
      </c>
      <c r="Q3" s="47" t="s">
        <v>83</v>
      </c>
      <c r="R3" s="47" t="s">
        <v>91</v>
      </c>
      <c r="S3" s="47" t="s">
        <v>90</v>
      </c>
      <c r="T3" s="47" t="s">
        <v>93</v>
      </c>
      <c r="U3" s="47" t="s">
        <v>48</v>
      </c>
      <c r="V3" s="47" t="s">
        <v>100</v>
      </c>
      <c r="W3" s="47" t="s">
        <v>62</v>
      </c>
      <c r="X3" s="47" t="s">
        <v>107</v>
      </c>
      <c r="Y3" s="47" t="s">
        <v>66</v>
      </c>
      <c r="Z3" s="47" t="s">
        <v>75</v>
      </c>
      <c r="AA3" s="47" t="s">
        <v>78</v>
      </c>
      <c r="AB3" s="47"/>
      <c r="AC3" s="48" t="s">
        <v>3</v>
      </c>
      <c r="AD3" s="48" t="s">
        <v>17</v>
      </c>
      <c r="AE3" s="19"/>
      <c r="AF3" s="19"/>
      <c r="AG3" s="19"/>
      <c r="AH3" s="19"/>
      <c r="AI3" s="19"/>
      <c r="AJ3" s="19"/>
      <c r="AK3" s="19"/>
    </row>
    <row r="4" spans="1:37" ht="15.75">
      <c r="A4" s="20"/>
      <c r="B4" s="34" t="s">
        <v>81</v>
      </c>
      <c r="C4" s="35" t="s">
        <v>82</v>
      </c>
      <c r="D4" s="14"/>
      <c r="E4" s="26"/>
      <c r="F4" s="26"/>
      <c r="G4" s="30"/>
      <c r="H4" s="27"/>
      <c r="I4" s="27"/>
      <c r="J4" s="27"/>
      <c r="K4" s="27"/>
      <c r="L4" s="27"/>
      <c r="M4" s="27"/>
      <c r="N4" s="27"/>
      <c r="O4" s="27"/>
      <c r="P4" s="27">
        <v>1</v>
      </c>
      <c r="Q4" s="27">
        <v>2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41">
        <f aca="true" t="shared" si="0" ref="AC4:AC13">SUM(G4:AB4)</f>
        <v>3</v>
      </c>
      <c r="AD4" s="38">
        <v>42722</v>
      </c>
      <c r="AE4" s="19"/>
      <c r="AF4" s="19"/>
      <c r="AG4" s="19"/>
      <c r="AH4" s="19"/>
      <c r="AI4" s="19"/>
      <c r="AJ4" s="19"/>
      <c r="AK4" s="19"/>
    </row>
    <row r="5" spans="1:37" ht="15.75">
      <c r="A5" s="20"/>
      <c r="B5" s="34" t="s">
        <v>70</v>
      </c>
      <c r="C5" s="35" t="s">
        <v>6</v>
      </c>
      <c r="D5" s="14"/>
      <c r="E5" s="26"/>
      <c r="F5" s="26"/>
      <c r="G5" s="30"/>
      <c r="H5" s="27"/>
      <c r="I5" s="27"/>
      <c r="J5" s="27"/>
      <c r="K5" s="27"/>
      <c r="L5" s="27"/>
      <c r="M5" s="27"/>
      <c r="N5" s="27">
        <v>2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41">
        <f t="shared" si="0"/>
        <v>2</v>
      </c>
      <c r="AD5" s="38">
        <v>42694</v>
      </c>
      <c r="AE5" s="19"/>
      <c r="AF5" s="19"/>
      <c r="AG5" s="19"/>
      <c r="AH5" s="19"/>
      <c r="AI5" s="19"/>
      <c r="AJ5" s="19"/>
      <c r="AK5" s="19"/>
    </row>
    <row r="6" spans="1:37" ht="15.75">
      <c r="A6" s="20"/>
      <c r="B6" s="34" t="s">
        <v>15</v>
      </c>
      <c r="C6" s="35" t="s">
        <v>16</v>
      </c>
      <c r="D6" s="14"/>
      <c r="E6" s="26"/>
      <c r="F6" s="26"/>
      <c r="G6" s="30">
        <v>1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>
        <v>1</v>
      </c>
      <c r="Y6" s="27"/>
      <c r="Z6" s="27"/>
      <c r="AA6" s="27"/>
      <c r="AB6" s="27"/>
      <c r="AC6" s="41">
        <f t="shared" si="0"/>
        <v>2</v>
      </c>
      <c r="AD6" s="38">
        <v>42827</v>
      </c>
      <c r="AE6" s="19"/>
      <c r="AF6" s="19"/>
      <c r="AG6" s="19"/>
      <c r="AH6" s="19"/>
      <c r="AI6" s="19"/>
      <c r="AJ6" s="19"/>
      <c r="AK6" s="19"/>
    </row>
    <row r="7" spans="1:37" ht="15.75">
      <c r="A7" s="20"/>
      <c r="B7" s="34" t="s">
        <v>105</v>
      </c>
      <c r="C7" s="35" t="s">
        <v>106</v>
      </c>
      <c r="D7" s="14"/>
      <c r="E7" s="26"/>
      <c r="F7" s="26"/>
      <c r="G7" s="30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>
        <v>2</v>
      </c>
      <c r="Y7" s="27"/>
      <c r="Z7" s="27"/>
      <c r="AA7" s="27"/>
      <c r="AB7" s="27"/>
      <c r="AC7" s="41">
        <f t="shared" si="0"/>
        <v>2</v>
      </c>
      <c r="AD7" s="38">
        <v>42827</v>
      </c>
      <c r="AE7" s="19"/>
      <c r="AF7" s="19"/>
      <c r="AG7" s="19"/>
      <c r="AH7" s="19"/>
      <c r="AI7" s="19"/>
      <c r="AJ7" s="19"/>
      <c r="AK7" s="19"/>
    </row>
    <row r="8" spans="1:37" ht="15.75">
      <c r="A8" s="20"/>
      <c r="B8" s="34" t="s">
        <v>58</v>
      </c>
      <c r="C8" s="35" t="s">
        <v>59</v>
      </c>
      <c r="D8" s="14"/>
      <c r="E8" s="26"/>
      <c r="F8" s="26"/>
      <c r="G8" s="30"/>
      <c r="H8" s="27"/>
      <c r="I8" s="27"/>
      <c r="J8" s="27"/>
      <c r="K8" s="27"/>
      <c r="L8" s="27"/>
      <c r="M8" s="27">
        <v>1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41">
        <f t="shared" si="0"/>
        <v>1</v>
      </c>
      <c r="AD8" s="38">
        <v>42680</v>
      </c>
      <c r="AE8" s="19"/>
      <c r="AF8" s="19"/>
      <c r="AG8" s="19"/>
      <c r="AH8" s="19"/>
      <c r="AI8" s="19"/>
      <c r="AJ8" s="19"/>
      <c r="AK8" s="19"/>
    </row>
    <row r="9" spans="1:37" ht="15.75">
      <c r="A9" s="20"/>
      <c r="B9" s="34" t="s">
        <v>77</v>
      </c>
      <c r="C9" s="35" t="s">
        <v>76</v>
      </c>
      <c r="D9" s="14"/>
      <c r="E9" s="26"/>
      <c r="F9" s="26"/>
      <c r="G9" s="30"/>
      <c r="H9" s="27"/>
      <c r="I9" s="27"/>
      <c r="J9" s="27"/>
      <c r="K9" s="27"/>
      <c r="L9" s="27"/>
      <c r="M9" s="27"/>
      <c r="N9" s="27"/>
      <c r="O9" s="27">
        <v>1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41">
        <f t="shared" si="0"/>
        <v>1</v>
      </c>
      <c r="AD9" s="38">
        <v>42701</v>
      </c>
      <c r="AE9" s="19"/>
      <c r="AF9" s="19"/>
      <c r="AG9" s="19"/>
      <c r="AH9" s="19"/>
      <c r="AI9" s="19"/>
      <c r="AJ9" s="19"/>
      <c r="AK9" s="19"/>
    </row>
    <row r="10" spans="1:37" ht="15.75">
      <c r="A10" s="20"/>
      <c r="B10" s="34" t="s">
        <v>68</v>
      </c>
      <c r="C10" s="35" t="s">
        <v>69</v>
      </c>
      <c r="D10" s="14"/>
      <c r="E10" s="26"/>
      <c r="F10" s="26"/>
      <c r="G10" s="30"/>
      <c r="H10" s="27"/>
      <c r="I10" s="27"/>
      <c r="J10" s="27"/>
      <c r="K10" s="27"/>
      <c r="L10" s="27"/>
      <c r="M10" s="27"/>
      <c r="N10" s="27">
        <v>1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41">
        <f t="shared" si="0"/>
        <v>1</v>
      </c>
      <c r="AD10" s="38">
        <v>42694</v>
      </c>
      <c r="AE10" s="19"/>
      <c r="AF10" s="19"/>
      <c r="AG10" s="19"/>
      <c r="AH10" s="19"/>
      <c r="AI10" s="19"/>
      <c r="AJ10" s="19"/>
      <c r="AK10" s="19"/>
    </row>
    <row r="11" spans="1:37" ht="15.75">
      <c r="A11" s="20"/>
      <c r="B11" s="34" t="s">
        <v>111</v>
      </c>
      <c r="C11" s="35" t="s">
        <v>112</v>
      </c>
      <c r="D11" s="14"/>
      <c r="E11" s="26"/>
      <c r="F11" s="26"/>
      <c r="G11" s="30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>
        <v>1</v>
      </c>
      <c r="AA11" s="27"/>
      <c r="AB11" s="27"/>
      <c r="AC11" s="41">
        <f t="shared" si="0"/>
        <v>1</v>
      </c>
      <c r="AD11" s="38">
        <v>42848</v>
      </c>
      <c r="AE11" s="19"/>
      <c r="AF11" s="19"/>
      <c r="AG11" s="19"/>
      <c r="AH11" s="19"/>
      <c r="AI11" s="19"/>
      <c r="AJ11" s="19"/>
      <c r="AK11" s="19"/>
    </row>
    <row r="12" spans="1:37" ht="15.75">
      <c r="A12" s="20"/>
      <c r="B12" s="34" t="s">
        <v>60</v>
      </c>
      <c r="C12" s="35" t="s">
        <v>61</v>
      </c>
      <c r="D12" s="14"/>
      <c r="E12" s="26"/>
      <c r="F12" s="26"/>
      <c r="G12" s="30"/>
      <c r="H12" s="27"/>
      <c r="I12" s="27"/>
      <c r="J12" s="27"/>
      <c r="K12" s="27"/>
      <c r="L12" s="27"/>
      <c r="M12" s="27">
        <v>1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41">
        <f t="shared" si="0"/>
        <v>1</v>
      </c>
      <c r="AD12" s="38">
        <v>42680</v>
      </c>
      <c r="AE12" s="19"/>
      <c r="AF12" s="19"/>
      <c r="AG12" s="19"/>
      <c r="AH12" s="19"/>
      <c r="AI12" s="19"/>
      <c r="AJ12" s="19"/>
      <c r="AK12" s="19"/>
    </row>
    <row r="13" spans="1:37" ht="15.75">
      <c r="A13" s="20"/>
      <c r="B13" s="34" t="s">
        <v>20</v>
      </c>
      <c r="C13" s="35" t="s">
        <v>21</v>
      </c>
      <c r="D13" s="14"/>
      <c r="E13" s="26"/>
      <c r="F13" s="26"/>
      <c r="G13" s="30">
        <v>1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41">
        <f t="shared" si="0"/>
        <v>1</v>
      </c>
      <c r="AD13" s="38">
        <v>42617</v>
      </c>
      <c r="AE13" s="19"/>
      <c r="AF13" s="19"/>
      <c r="AG13" s="19"/>
      <c r="AH13" s="19"/>
      <c r="AI13" s="19"/>
      <c r="AJ13" s="19"/>
      <c r="AK13" s="19"/>
    </row>
    <row r="14" spans="1:37" ht="15.75">
      <c r="A14" s="20"/>
      <c r="B14" s="37"/>
      <c r="C14" s="39"/>
      <c r="D14" s="14"/>
      <c r="E14" s="26"/>
      <c r="F14" s="26"/>
      <c r="G14" s="30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16"/>
      <c r="AD14" s="16"/>
      <c r="AE14" s="19"/>
      <c r="AF14" s="19"/>
      <c r="AG14" s="19"/>
      <c r="AH14" s="19"/>
      <c r="AI14" s="19"/>
      <c r="AJ14" s="19"/>
      <c r="AK14" s="19"/>
    </row>
    <row r="15" spans="1:37" ht="15.75">
      <c r="A15" s="20"/>
      <c r="B15" s="3"/>
      <c r="C15" s="18"/>
      <c r="D15" s="10"/>
      <c r="E15" s="10"/>
      <c r="F15" s="10"/>
      <c r="G15" s="3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6"/>
      <c r="AD15" s="16"/>
      <c r="AE15" s="19"/>
      <c r="AF15" s="19"/>
      <c r="AG15" s="19"/>
      <c r="AH15" s="19"/>
      <c r="AI15" s="19"/>
      <c r="AJ15" s="19"/>
      <c r="AK15" s="19"/>
    </row>
    <row r="16" spans="1:37" s="8" customFormat="1" ht="12.75" customHeight="1">
      <c r="A16" s="21"/>
      <c r="B16" s="9" t="s">
        <v>14</v>
      </c>
      <c r="C16" s="12"/>
      <c r="D16" s="11"/>
      <c r="E16" s="24"/>
      <c r="F16" s="22"/>
      <c r="G16" s="36" t="s">
        <v>25</v>
      </c>
      <c r="H16" s="24" t="s">
        <v>33</v>
      </c>
      <c r="I16" s="24" t="s">
        <v>39</v>
      </c>
      <c r="J16" s="24" t="s">
        <v>49</v>
      </c>
      <c r="K16" s="24" t="s">
        <v>34</v>
      </c>
      <c r="L16" s="24" t="s">
        <v>49</v>
      </c>
      <c r="M16" s="24" t="s">
        <v>63</v>
      </c>
      <c r="N16" s="49" t="s">
        <v>67</v>
      </c>
      <c r="O16" s="24" t="s">
        <v>85</v>
      </c>
      <c r="P16" s="24" t="s">
        <v>65</v>
      </c>
      <c r="Q16" s="49" t="s">
        <v>86</v>
      </c>
      <c r="R16" s="24" t="s">
        <v>33</v>
      </c>
      <c r="S16" s="24" t="s">
        <v>89</v>
      </c>
      <c r="T16" s="24" t="s">
        <v>94</v>
      </c>
      <c r="U16" s="24" t="s">
        <v>36</v>
      </c>
      <c r="V16" s="24" t="s">
        <v>94</v>
      </c>
      <c r="W16" s="24" t="s">
        <v>103</v>
      </c>
      <c r="X16" s="23" t="s">
        <v>92</v>
      </c>
      <c r="Y16" s="24" t="s">
        <v>103</v>
      </c>
      <c r="Z16" s="24" t="s">
        <v>99</v>
      </c>
      <c r="AA16" s="24" t="s">
        <v>49</v>
      </c>
      <c r="AB16" s="24"/>
      <c r="AC16" s="16">
        <f>SUM(AC4:AC14)</f>
        <v>15</v>
      </c>
      <c r="AD16" s="16"/>
      <c r="AE16" s="21"/>
      <c r="AF16" s="21"/>
      <c r="AG16" s="19"/>
      <c r="AH16" s="19"/>
      <c r="AI16" s="19"/>
      <c r="AJ16" s="19"/>
      <c r="AK16" s="19"/>
    </row>
    <row r="17" spans="1:37" ht="16.5" thickBot="1">
      <c r="A17" s="20"/>
      <c r="B17" s="4" t="s">
        <v>12</v>
      </c>
      <c r="C17" s="13"/>
      <c r="D17" s="5"/>
      <c r="E17" s="5"/>
      <c r="F17" s="5"/>
      <c r="G17" s="4">
        <v>1</v>
      </c>
      <c r="H17" s="5">
        <v>1</v>
      </c>
      <c r="I17" s="5">
        <v>1</v>
      </c>
      <c r="J17" s="5">
        <v>1</v>
      </c>
      <c r="K17" s="5">
        <v>0</v>
      </c>
      <c r="L17" s="5">
        <v>1</v>
      </c>
      <c r="M17" s="5">
        <v>1</v>
      </c>
      <c r="N17" s="5">
        <v>2</v>
      </c>
      <c r="O17" s="5">
        <v>1</v>
      </c>
      <c r="P17" s="5">
        <v>1</v>
      </c>
      <c r="Q17" s="5">
        <v>2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5">
        <v>0</v>
      </c>
      <c r="X17" s="5">
        <v>4</v>
      </c>
      <c r="Y17" s="5">
        <v>0</v>
      </c>
      <c r="Z17" s="5">
        <v>1</v>
      </c>
      <c r="AA17" s="5">
        <v>1</v>
      </c>
      <c r="AB17" s="5"/>
      <c r="AC17" s="17">
        <f>SUM(G17:AA17)</f>
        <v>23</v>
      </c>
      <c r="AD17" s="17"/>
      <c r="AE17" s="19"/>
      <c r="AF17" s="19"/>
      <c r="AG17" s="19"/>
      <c r="AH17" s="19"/>
      <c r="AI17" s="19"/>
      <c r="AJ17" s="19"/>
      <c r="AK17" s="19"/>
    </row>
    <row r="18" spans="1:37" ht="12.75">
      <c r="A18" s="19"/>
      <c r="B18" s="20"/>
      <c r="C18" s="20"/>
      <c r="D18" s="20"/>
      <c r="E18" s="19"/>
      <c r="F18" s="19"/>
      <c r="G18" s="19"/>
      <c r="H18" s="19"/>
      <c r="I18" s="20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</row>
    <row r="19" spans="1:37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1:37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</row>
    <row r="21" spans="1:37" ht="12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</row>
    <row r="22" spans="1:37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 spans="1:37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</row>
    <row r="24" spans="1:37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</row>
    <row r="25" spans="1:37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</row>
    <row r="26" spans="1:119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</row>
    <row r="27" spans="1:119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</row>
    <row r="28" spans="1:119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</row>
    <row r="29" spans="1:119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</row>
    <row r="30" spans="1:119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</row>
    <row r="31" spans="1:119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</row>
    <row r="32" spans="1:119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</row>
    <row r="33" spans="1:119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</row>
    <row r="34" spans="1:119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</row>
    <row r="35" spans="1:119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</row>
    <row r="36" spans="1:119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</row>
    <row r="37" spans="1:119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</row>
    <row r="38" spans="1:119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</row>
    <row r="39" spans="1:119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</row>
    <row r="40" spans="1:119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</row>
    <row r="41" spans="1:119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</row>
    <row r="42" spans="1:119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</row>
    <row r="43" spans="1:119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</row>
    <row r="44" spans="1:119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</row>
    <row r="45" spans="1:119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</row>
    <row r="46" spans="1:119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</row>
    <row r="47" spans="1:119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</row>
    <row r="48" spans="1:119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</row>
    <row r="49" spans="1:119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</row>
    <row r="50" spans="1:119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</row>
    <row r="51" spans="1:119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</row>
    <row r="52" spans="1:119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</row>
    <row r="53" spans="1:119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Site officiel du District du Finistère Sud : Championnats, Coupes, Clubs</dc:title>
  <dc:subject/>
  <dc:creator>yannick</dc:creator>
  <cp:keywords/>
  <dc:description/>
  <cp:lastModifiedBy>yannick</cp:lastModifiedBy>
  <cp:lastPrinted>2013-12-28T11:47:43Z</cp:lastPrinted>
  <dcterms:created xsi:type="dcterms:W3CDTF">2012-09-14T20:18:14Z</dcterms:created>
  <dcterms:modified xsi:type="dcterms:W3CDTF">2017-05-08T10:03:00Z</dcterms:modified>
  <cp:category/>
  <cp:version/>
  <cp:contentType/>
  <cp:contentStatus/>
</cp:coreProperties>
</file>