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OT\2015-2016\U15F - U18F\"/>
    </mc:Choice>
  </mc:AlternateContent>
  <bookViews>
    <workbookView xWindow="360" yWindow="60" windowWidth="7530" windowHeight="4995" firstSheet="1" activeTab="11"/>
  </bookViews>
  <sheets>
    <sheet name="VIERGE" sheetId="12" r:id="rId1"/>
    <sheet name="SEPT" sheetId="1" r:id="rId2"/>
    <sheet name="OCT" sheetId="2" r:id="rId3"/>
    <sheet name="NOV" sheetId="3" r:id="rId4"/>
    <sheet name="DEC" sheetId="5" r:id="rId5"/>
    <sheet name="JANV" sheetId="6" r:id="rId6"/>
    <sheet name="FEV" sheetId="7" r:id="rId7"/>
    <sheet name="MARS" sheetId="4" r:id="rId8"/>
    <sheet name="AVRIL" sheetId="9" r:id="rId9"/>
    <sheet name="MAI" sheetId="8" r:id="rId10"/>
    <sheet name="RESULTATS" sheetId="11" r:id="rId11"/>
    <sheet name="GRAPH" sheetId="10" r:id="rId12"/>
  </sheets>
  <calcPr calcId="152511"/>
</workbook>
</file>

<file path=xl/calcChain.xml><?xml version="1.0" encoding="utf-8"?>
<calcChain xmlns="http://schemas.openxmlformats.org/spreadsheetml/2006/main">
  <c r="O15" i="2" l="1"/>
  <c r="O43" i="1"/>
  <c r="O44" i="1"/>
  <c r="O45" i="1"/>
  <c r="O46" i="1"/>
  <c r="O47" i="1"/>
  <c r="D49" i="8"/>
  <c r="E4" i="11" s="1"/>
  <c r="D48" i="8"/>
  <c r="E3" i="11" s="1"/>
  <c r="D47" i="8"/>
  <c r="E2" i="11" s="1"/>
  <c r="E5" i="11" s="1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D49" i="9"/>
  <c r="C19" i="11" s="1"/>
  <c r="D48" i="9"/>
  <c r="C18" i="11" s="1"/>
  <c r="D47" i="9"/>
  <c r="C17" i="11" s="1"/>
  <c r="C20" i="11" s="1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D49" i="4"/>
  <c r="C14" i="11" s="1"/>
  <c r="D48" i="4"/>
  <c r="C13" i="11" s="1"/>
  <c r="D47" i="4"/>
  <c r="C12" i="11" s="1"/>
  <c r="C15" i="11" s="1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D49" i="7"/>
  <c r="C9" i="11" s="1"/>
  <c r="D48" i="7"/>
  <c r="C8" i="11" s="1"/>
  <c r="D47" i="7"/>
  <c r="C7" i="11" s="1"/>
  <c r="C10" i="11" s="1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D49" i="6"/>
  <c r="C4" i="11" s="1"/>
  <c r="D48" i="6"/>
  <c r="C3" i="11" s="1"/>
  <c r="D47" i="6"/>
  <c r="C2" i="11" s="1"/>
  <c r="C5" i="11" s="1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D49" i="5"/>
  <c r="A19" i="11" s="1"/>
  <c r="D48" i="5"/>
  <c r="A18" i="11" s="1"/>
  <c r="D47" i="5"/>
  <c r="A17" i="11" s="1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D49" i="3"/>
  <c r="A14" i="11" s="1"/>
  <c r="D48" i="3"/>
  <c r="A13" i="11" s="1"/>
  <c r="D47" i="3"/>
  <c r="A12" i="11" s="1"/>
  <c r="N45" i="3"/>
  <c r="M45" i="3"/>
  <c r="L45" i="3"/>
  <c r="K45" i="3"/>
  <c r="J45" i="3"/>
  <c r="I45" i="3"/>
  <c r="H45" i="3"/>
  <c r="G45" i="3"/>
  <c r="F45" i="3"/>
  <c r="E45" i="3"/>
  <c r="D45" i="3"/>
  <c r="C45" i="3"/>
  <c r="N44" i="3"/>
  <c r="M44" i="3"/>
  <c r="L44" i="3"/>
  <c r="K44" i="3"/>
  <c r="J44" i="3"/>
  <c r="I44" i="3"/>
  <c r="H44" i="3"/>
  <c r="G44" i="3"/>
  <c r="F44" i="3"/>
  <c r="E44" i="3"/>
  <c r="D44" i="3"/>
  <c r="C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D49" i="2"/>
  <c r="A9" i="11" s="1"/>
  <c r="D48" i="2"/>
  <c r="A8" i="11" s="1"/>
  <c r="D47" i="2"/>
  <c r="A7" i="11" s="1"/>
  <c r="N45" i="2"/>
  <c r="M45" i="2"/>
  <c r="L45" i="2"/>
  <c r="K45" i="2"/>
  <c r="J45" i="2"/>
  <c r="I45" i="2"/>
  <c r="H45" i="2"/>
  <c r="G45" i="2"/>
  <c r="F45" i="2"/>
  <c r="E45" i="2"/>
  <c r="D45" i="2"/>
  <c r="C45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4" i="2"/>
  <c r="O13" i="2"/>
  <c r="O12" i="2"/>
  <c r="O11" i="2"/>
  <c r="O10" i="2"/>
  <c r="O9" i="2"/>
  <c r="O8" i="2"/>
  <c r="D51" i="1"/>
  <c r="A2" i="11" s="1"/>
  <c r="D53" i="1"/>
  <c r="A4" i="11" s="1"/>
  <c r="D52" i="1"/>
  <c r="A3" i="11" s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8" i="1"/>
  <c r="D49" i="1"/>
  <c r="E49" i="1"/>
  <c r="F49" i="1"/>
  <c r="G49" i="1"/>
  <c r="H49" i="1"/>
  <c r="I49" i="1"/>
  <c r="J49" i="1"/>
  <c r="K49" i="1"/>
  <c r="L49" i="1"/>
  <c r="M49" i="1"/>
  <c r="N49" i="1"/>
  <c r="C49" i="1"/>
  <c r="D48" i="1"/>
  <c r="E48" i="1"/>
  <c r="F48" i="1"/>
  <c r="G48" i="1"/>
  <c r="H48" i="1"/>
  <c r="I48" i="1"/>
  <c r="J48" i="1"/>
  <c r="K48" i="1"/>
  <c r="L48" i="1"/>
  <c r="M48" i="1"/>
  <c r="N48" i="1"/>
  <c r="C48" i="1"/>
  <c r="A20" i="11" l="1"/>
  <c r="A15" i="11"/>
  <c r="A10" i="11"/>
  <c r="A5" i="11"/>
</calcChain>
</file>

<file path=xl/sharedStrings.xml><?xml version="1.0" encoding="utf-8"?>
<sst xmlns="http://schemas.openxmlformats.org/spreadsheetml/2006/main" count="330" uniqueCount="46">
  <si>
    <t>NOM/PRENOM</t>
  </si>
  <si>
    <t>DROITE</t>
  </si>
  <si>
    <t>GAUCHE</t>
  </si>
  <si>
    <t>TETE</t>
  </si>
  <si>
    <t xml:space="preserve">DROITE </t>
  </si>
  <si>
    <t>1ère semaine</t>
  </si>
  <si>
    <t>2nd semaine</t>
  </si>
  <si>
    <t>3ème semaine</t>
  </si>
  <si>
    <t>4ème semaine</t>
  </si>
  <si>
    <t>TOTAL</t>
  </si>
  <si>
    <t>MOYENNE</t>
  </si>
  <si>
    <t>MOYENNE PIED DROIT</t>
  </si>
  <si>
    <t>MOYENNE PIED GAUCHE</t>
  </si>
  <si>
    <t>MOYENNE TETE</t>
  </si>
  <si>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</si>
  <si>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</si>
  <si>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</si>
  <si>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</si>
  <si>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</si>
  <si>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</si>
  <si>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</si>
  <si>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</si>
  <si>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</si>
  <si>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 xml:space="preserve">                                                                  MOIS : </t>
  </si>
  <si>
    <t>FICHE DE JONGLAGE                                                                                                                 U15</t>
  </si>
  <si>
    <t>FICHE DE JONGLAGE    U15</t>
  </si>
  <si>
    <t>FICHE DE JONGLAGE U15F</t>
  </si>
  <si>
    <t>BLONDEAU Anais</t>
  </si>
  <si>
    <t>BLOT Amandine</t>
  </si>
  <si>
    <t>FOUILLEUL Inès</t>
  </si>
  <si>
    <t>LEPOIVRE Margot</t>
  </si>
  <si>
    <t>MIGEON Léna</t>
  </si>
  <si>
    <t>THIBOLT Louise</t>
  </si>
  <si>
    <t>VERNICHON Mélissa</t>
  </si>
  <si>
    <t>ALVES PEREIRA Lola</t>
  </si>
  <si>
    <t>BOISSARD Célestine</t>
  </si>
  <si>
    <t>FURET Marine</t>
  </si>
  <si>
    <t>GROSCOL Laurianne</t>
  </si>
  <si>
    <t>GUEDON Amélie</t>
  </si>
  <si>
    <t>HENRY Anaelle</t>
  </si>
  <si>
    <t>PERRIER Ylona</t>
  </si>
  <si>
    <t>MORTREUIL Eloise</t>
  </si>
  <si>
    <t>FRERET Marion</t>
  </si>
  <si>
    <t>MEILLEURE MOYENNE:  MIGEON Léna ( 30 jonglages de moyenne en Décembre)</t>
  </si>
  <si>
    <t>U15 F</t>
  </si>
  <si>
    <t>MILIE Laura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</si>
</sst>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48"/>
      <color indexed="10"/>
      <name val="Arial"/>
      <family val="2"/>
    </font>
    <font>
      <b/>
      <sz val="17"/>
      <color indexed="10"/>
      <name val="Arial"/>
      <family val="2"/>
    </font>
    <font>
      <sz val="17"/>
      <color indexed="10"/>
      <name val="Arial"/>
      <family val="2"/>
    </font>
    <font>
      <sz val="17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right"/>
    </xf>
    <xf numFmtId="0" fontId="0" fillId="0" borderId="0" xfId="0" applyBorder="1"/>
    <xf numFmtId="164" fontId="0" fillId="0" borderId="4" xfId="0" applyNumberFormat="1" applyBorder="1" applyAlignment="1">
      <alignment horizontal="center"/>
    </xf>
    <xf numFmtId="1" fontId="0" fillId="0" borderId="0" xfId="0" applyNumberFormat="1"/>
    <xf numFmtId="164" fontId="0" fillId="0" borderId="0" xfId="0" applyNumberFormat="1"/>
    <xf numFmtId="164" fontId="0" fillId="0" borderId="0" xfId="0" applyNumberFormat="1" applyBorder="1" applyAlignment="1"/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2" fillId="5" borderId="17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2" fillId="5" borderId="17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162162162162155E-2"/>
          <c:y val="2.3201856148491878E-2"/>
          <c:w val="0.84216216216216122"/>
          <c:h val="0.86310904872389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RESULTATS!$H$9</c:f>
              <c:strCache>
                <c:ptCount val="1"/>
                <c:pt idx="0">
                  <c:v>DROITE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(RESULTATS!$A$2,RESULTATS!$A$7,RESULTATS!$A$12,RESULTATS!$A$17,RESULTATS!$C$2,RESULTATS!$C$7,RESULTATS!$C$12,RESULTATS!$C$17,RESULTATS!$E$2)</c:f>
              <c:numCache>
                <c:formatCode>0.0</c:formatCode>
                <c:ptCount val="9"/>
                <c:pt idx="0">
                  <c:v>15.25</c:v>
                </c:pt>
                <c:pt idx="1">
                  <c:v>13.069767441860465</c:v>
                </c:pt>
                <c:pt idx="2">
                  <c:v>15.466666666666667</c:v>
                </c:pt>
                <c:pt idx="3">
                  <c:v>14.853658536585366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RESULTATS!$H$10</c:f>
              <c:strCache>
                <c:ptCount val="1"/>
                <c:pt idx="0">
                  <c:v>GAUCHE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3243243243243313E-3"/>
                  <c:y val="-5.259087393658173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4.021655065738592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414414414414421E-3"/>
                  <c:y val="-3.09358081979892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414414414414421E-3"/>
                  <c:y val="-2.165506573859243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(RESULTATS!$A$3,RESULTATS!$A$8,RESULTATS!$A$13,RESULTATS!$A$18,RESULTATS!$C$3,RESULTATS!$C$8,RESULTATS!$C$13,RESULTATS!$C$18,RESULTATS!$E$3)</c:f>
              <c:numCache>
                <c:formatCode>0.0</c:formatCode>
                <c:ptCount val="9"/>
                <c:pt idx="0">
                  <c:v>5.7692307692307692</c:v>
                </c:pt>
                <c:pt idx="1">
                  <c:v>6</c:v>
                </c:pt>
                <c:pt idx="2">
                  <c:v>5.4444444444444446</c:v>
                </c:pt>
                <c:pt idx="3">
                  <c:v>5.4146341463414638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RESULTATS!$H$11</c:f>
              <c:strCache>
                <c:ptCount val="1"/>
                <c:pt idx="0">
                  <c:v>TETE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3243243243243313E-3"/>
                  <c:y val="-2.784222737819030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828828828828842E-3"/>
                  <c:y val="-2.47486465583913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546790409899458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(RESULTATS!$A$4,RESULTATS!$A$9,RESULTATS!$A$14,RESULTATS!$A$19,RESULTATS!$C$4,RESULTATS!$C$9,RESULTATS!$C$14,RESULTATS!$C$19,RESULTATS!$E$4)</c:f>
              <c:numCache>
                <c:formatCode>0.0</c:formatCode>
                <c:ptCount val="9"/>
                <c:pt idx="0">
                  <c:v>4.5961538461538458</c:v>
                </c:pt>
                <c:pt idx="1">
                  <c:v>3.558139534883721</c:v>
                </c:pt>
                <c:pt idx="2">
                  <c:v>3.3555555555555556</c:v>
                </c:pt>
                <c:pt idx="3">
                  <c:v>4.024390243902439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RESULTATS!$H$12</c:f>
              <c:strCache>
                <c:ptCount val="1"/>
                <c:pt idx="0">
                  <c:v>MOYENNE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(RESULTATS!$A$5,RESULTATS!$A$10,RESULTATS!$A$15,RESULTATS!$A$20,RESULTATS!$C$5,RESULTATS!$C$10,RESULTATS!$C$20,RESULTATS!$E$5)</c:f>
              <c:numCache>
                <c:formatCode>0.0</c:formatCode>
                <c:ptCount val="8"/>
                <c:pt idx="0">
                  <c:v>8.5384615384615383</c:v>
                </c:pt>
                <c:pt idx="1">
                  <c:v>7.5426356589147288</c:v>
                </c:pt>
                <c:pt idx="2">
                  <c:v>8.0888888888888886</c:v>
                </c:pt>
                <c:pt idx="3">
                  <c:v>8.0975609756097562</c:v>
                </c:pt>
                <c:pt idx="4" formatCode="0">
                  <c:v>0</c:v>
                </c:pt>
                <c:pt idx="5">
                  <c:v>0</c:v>
                </c:pt>
                <c:pt idx="6">
                  <c:v>0</c:v>
                </c:pt>
                <c:pt idx="7" formatCode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626240"/>
        <c:axId val="307621928"/>
      </c:barChart>
      <c:catAx>
        <c:axId val="30762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7621928"/>
        <c:crosses val="autoZero"/>
        <c:auto val="1"/>
        <c:lblAlgn val="ctr"/>
        <c:lblOffset val="100"/>
        <c:noMultiLvlLbl val="0"/>
      </c:catAx>
      <c:valAx>
        <c:axId val="30762192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307626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9525</xdr:rowOff>
    </xdr:from>
    <xdr:to>
      <xdr:col>11</xdr:col>
      <xdr:colOff>733425</xdr:colOff>
      <xdr:row>27</xdr:row>
      <xdr:rowOff>66675</xdr:rowOff>
    </xdr:to>
    <xdr:graphicFrame macro="">
      <xdr:nvGraphicFramePr>
        <xdr:cNvPr id="107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D16" sqref="D16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5" ht="8.25" customHeight="1" thickBo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5" ht="5.25" customHeight="1" x14ac:dyDescent="0.2"/>
    <row r="4" spans="1:15" ht="15.75" x14ac:dyDescent="0.25">
      <c r="A4" s="51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5" ht="0.75" customHeight="1" x14ac:dyDescent="0.2">
      <c r="B5" s="1"/>
      <c r="C5" s="1"/>
      <c r="D5" s="1"/>
    </row>
    <row r="6" spans="1:15" x14ac:dyDescent="0.2">
      <c r="C6" s="52" t="s">
        <v>5</v>
      </c>
      <c r="D6" s="53"/>
      <c r="E6" s="54"/>
      <c r="F6" s="55" t="s">
        <v>6</v>
      </c>
      <c r="G6" s="53"/>
      <c r="H6" s="56"/>
      <c r="I6" s="52" t="s">
        <v>7</v>
      </c>
      <c r="J6" s="53"/>
      <c r="K6" s="54"/>
      <c r="L6" s="52" t="s">
        <v>8</v>
      </c>
      <c r="M6" s="53"/>
      <c r="N6" s="54"/>
    </row>
    <row r="7" spans="1:15" x14ac:dyDescent="0.2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x14ac:dyDescent="0.2">
      <c r="A8" s="26">
        <v>1</v>
      </c>
      <c r="B8" s="28" t="s">
        <v>34</v>
      </c>
      <c r="C8" s="3"/>
      <c r="D8" s="2"/>
      <c r="E8" s="5"/>
      <c r="F8" s="3"/>
      <c r="G8" s="2"/>
      <c r="H8" s="6"/>
      <c r="I8" s="4"/>
      <c r="J8" s="2"/>
      <c r="K8" s="5"/>
      <c r="L8" s="4"/>
      <c r="M8" s="2"/>
      <c r="N8" s="5"/>
      <c r="O8" s="27"/>
    </row>
    <row r="9" spans="1:15" x14ac:dyDescent="0.2">
      <c r="A9" s="26">
        <v>2</v>
      </c>
      <c r="B9" s="14" t="s">
        <v>27</v>
      </c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27"/>
    </row>
    <row r="10" spans="1:15" x14ac:dyDescent="0.2">
      <c r="A10" s="26">
        <v>3</v>
      </c>
      <c r="B10" s="44" t="s">
        <v>28</v>
      </c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27"/>
    </row>
    <row r="11" spans="1:15" x14ac:dyDescent="0.2">
      <c r="A11" s="26">
        <v>4</v>
      </c>
      <c r="B11" s="28" t="s">
        <v>35</v>
      </c>
      <c r="C11" s="3"/>
      <c r="D11" s="2"/>
      <c r="E11" s="5"/>
      <c r="F11" s="3"/>
      <c r="G11" s="2"/>
      <c r="H11" s="6"/>
      <c r="I11" s="4"/>
      <c r="J11" s="2"/>
      <c r="K11" s="5"/>
      <c r="L11" s="4"/>
      <c r="M11" s="2"/>
      <c r="N11" s="5"/>
      <c r="O11" s="27"/>
    </row>
    <row r="12" spans="1:15" x14ac:dyDescent="0.2">
      <c r="A12" s="26">
        <v>5</v>
      </c>
      <c r="B12" s="14" t="s">
        <v>29</v>
      </c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27"/>
    </row>
    <row r="13" spans="1:15" x14ac:dyDescent="0.2">
      <c r="A13" s="26">
        <v>6</v>
      </c>
      <c r="B13" s="28" t="s">
        <v>42</v>
      </c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27"/>
    </row>
    <row r="14" spans="1:15" x14ac:dyDescent="0.2">
      <c r="A14" s="26">
        <v>7</v>
      </c>
      <c r="B14" s="67" t="s">
        <v>36</v>
      </c>
      <c r="C14" s="3"/>
      <c r="D14" s="2"/>
      <c r="E14" s="5"/>
      <c r="F14" s="3"/>
      <c r="G14" s="2"/>
      <c r="H14" s="6"/>
      <c r="I14" s="4"/>
      <c r="J14" s="2"/>
      <c r="K14" s="5"/>
      <c r="L14" s="4"/>
      <c r="M14" s="2"/>
      <c r="N14" s="5"/>
      <c r="O14" s="27"/>
    </row>
    <row r="15" spans="1:15" x14ac:dyDescent="0.2">
      <c r="A15" s="26">
        <v>8</v>
      </c>
      <c r="B15" s="67" t="s">
        <v>37</v>
      </c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27"/>
    </row>
    <row r="16" spans="1:15" x14ac:dyDescent="0.2">
      <c r="A16" s="26">
        <v>9</v>
      </c>
      <c r="B16" s="28" t="s">
        <v>38</v>
      </c>
      <c r="C16" s="3"/>
      <c r="D16" s="2"/>
      <c r="E16" s="5"/>
      <c r="F16" s="3"/>
      <c r="G16" s="2"/>
      <c r="H16" s="6"/>
      <c r="I16" s="4"/>
      <c r="J16" s="2"/>
      <c r="K16" s="5"/>
      <c r="L16" s="4"/>
      <c r="M16" s="2"/>
      <c r="N16" s="5"/>
      <c r="O16" s="27"/>
    </row>
    <row r="17" spans="1:15" x14ac:dyDescent="0.2">
      <c r="A17" s="26">
        <v>10</v>
      </c>
      <c r="B17" s="68" t="s">
        <v>39</v>
      </c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27"/>
    </row>
    <row r="18" spans="1:15" x14ac:dyDescent="0.2">
      <c r="A18" s="26">
        <v>11</v>
      </c>
      <c r="B18" s="14" t="s">
        <v>30</v>
      </c>
      <c r="C18" s="3"/>
      <c r="D18" s="2"/>
      <c r="E18" s="5"/>
      <c r="F18" s="3"/>
      <c r="G18" s="2"/>
      <c r="H18" s="6"/>
      <c r="I18" s="4"/>
      <c r="J18" s="2"/>
      <c r="K18" s="5"/>
      <c r="L18" s="4"/>
      <c r="M18" s="2"/>
      <c r="N18" s="5"/>
      <c r="O18" s="27"/>
    </row>
    <row r="19" spans="1:15" x14ac:dyDescent="0.2">
      <c r="A19" s="26">
        <v>12</v>
      </c>
      <c r="B19" s="2" t="s">
        <v>31</v>
      </c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27"/>
    </row>
    <row r="20" spans="1:15" x14ac:dyDescent="0.2">
      <c r="A20" s="26">
        <v>13</v>
      </c>
      <c r="B20" s="28" t="s">
        <v>45</v>
      </c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27"/>
    </row>
    <row r="21" spans="1:15" x14ac:dyDescent="0.2">
      <c r="A21" s="26">
        <v>14</v>
      </c>
      <c r="B21" s="15" t="s">
        <v>41</v>
      </c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27"/>
    </row>
    <row r="22" spans="1:15" x14ac:dyDescent="0.2">
      <c r="A22" s="26">
        <v>15</v>
      </c>
      <c r="B22" s="28" t="s">
        <v>40</v>
      </c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27"/>
    </row>
    <row r="23" spans="1:15" x14ac:dyDescent="0.2">
      <c r="A23" s="26">
        <v>16</v>
      </c>
      <c r="B23" s="14" t="s">
        <v>32</v>
      </c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27"/>
    </row>
    <row r="24" spans="1:15" x14ac:dyDescent="0.2">
      <c r="A24" s="26">
        <v>17</v>
      </c>
      <c r="B24" s="14" t="s">
        <v>33</v>
      </c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27"/>
    </row>
    <row r="25" spans="1:15" x14ac:dyDescent="0.2">
      <c r="A25" s="26">
        <v>18</v>
      </c>
      <c r="B25" s="28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27"/>
    </row>
    <row r="26" spans="1:15" x14ac:dyDescent="0.2">
      <c r="A26" s="26">
        <v>19</v>
      </c>
      <c r="B26" s="28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27"/>
    </row>
    <row r="27" spans="1:15" x14ac:dyDescent="0.2">
      <c r="A27" s="26">
        <v>20</v>
      </c>
      <c r="B27" s="28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27"/>
    </row>
    <row r="28" spans="1:15" x14ac:dyDescent="0.2">
      <c r="A28" s="26">
        <v>21</v>
      </c>
      <c r="B28" s="28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27"/>
    </row>
    <row r="29" spans="1:15" x14ac:dyDescent="0.2">
      <c r="A29" s="26">
        <v>22</v>
      </c>
      <c r="B29" s="28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27"/>
    </row>
    <row r="30" spans="1:15" x14ac:dyDescent="0.2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27"/>
    </row>
    <row r="31" spans="1:15" x14ac:dyDescent="0.2">
      <c r="A31" s="26">
        <v>24</v>
      </c>
      <c r="B31" s="2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27"/>
    </row>
    <row r="32" spans="1:15" x14ac:dyDescent="0.2">
      <c r="A32" s="26">
        <v>25</v>
      </c>
      <c r="B32" s="2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27"/>
    </row>
    <row r="33" spans="1:15" x14ac:dyDescent="0.2">
      <c r="A33" s="26">
        <v>26</v>
      </c>
      <c r="B33" s="14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27"/>
    </row>
    <row r="34" spans="1:15" x14ac:dyDescent="0.2">
      <c r="A34" s="26">
        <v>27</v>
      </c>
      <c r="B34" s="14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27"/>
    </row>
    <row r="35" spans="1:15" x14ac:dyDescent="0.2">
      <c r="A35" s="26">
        <v>28</v>
      </c>
      <c r="B35" s="14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27"/>
    </row>
    <row r="36" spans="1:15" x14ac:dyDescent="0.2">
      <c r="A36" s="26">
        <v>29</v>
      </c>
      <c r="B36" s="2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27"/>
    </row>
    <row r="37" spans="1:15" x14ac:dyDescent="0.2">
      <c r="A37" s="26">
        <v>30</v>
      </c>
      <c r="B37" s="14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27"/>
    </row>
    <row r="38" spans="1:15" x14ac:dyDescent="0.2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27"/>
    </row>
    <row r="39" spans="1:15" x14ac:dyDescent="0.2">
      <c r="A39" s="26">
        <v>32</v>
      </c>
      <c r="B39" s="14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27"/>
    </row>
    <row r="40" spans="1:15" x14ac:dyDescent="0.2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27"/>
    </row>
    <row r="41" spans="1:15" x14ac:dyDescent="0.2">
      <c r="A41" s="26">
        <v>34</v>
      </c>
      <c r="B41" s="2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27"/>
    </row>
    <row r="42" spans="1:15" x14ac:dyDescent="0.2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27"/>
    </row>
    <row r="43" spans="1:15" x14ac:dyDescent="0.2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27"/>
    </row>
    <row r="44" spans="1:15" x14ac:dyDescent="0.2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27"/>
    </row>
    <row r="45" spans="1:15" x14ac:dyDescent="0.2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</row>
    <row r="46" spans="1:15" x14ac:dyDescent="0.2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</row>
    <row r="47" spans="1:15" x14ac:dyDescent="0.2">
      <c r="A47" s="26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</row>
    <row r="48" spans="1:15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</sheetData>
  <mergeCells count="6">
    <mergeCell ref="A1:N2"/>
    <mergeCell ref="A4:N4"/>
    <mergeCell ref="C6:E6"/>
    <mergeCell ref="F6:H6"/>
    <mergeCell ref="I6:K6"/>
    <mergeCell ref="L6:N6"/>
  </mergeCells>
  <pageMargins left="0.51181102362204722" right="0.51181102362204722" top="0.15748031496062992" bottom="0.15748031496062992" header="0.31496062992125984" footer="0.31496062992125984"/>
  <pageSetup paperSize="9" orientation="landscape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zoomScale="85" zoomScaleNormal="85" workbookViewId="0">
      <selection activeCell="K17" sqref="K17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45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5" ht="27.75" customHeight="1" thickBo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5" ht="5.25" customHeight="1" x14ac:dyDescent="0.2"/>
    <row r="4" spans="1:15" ht="15.75" x14ac:dyDescent="0.25">
      <c r="A4" s="57" t="s">
        <v>22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5" ht="4.5" customHeight="1" x14ac:dyDescent="0.2">
      <c r="B5" s="1"/>
      <c r="C5" s="1"/>
      <c r="D5" s="1"/>
    </row>
    <row r="6" spans="1:15" x14ac:dyDescent="0.2">
      <c r="C6" s="52" t="s">
        <v>5</v>
      </c>
      <c r="D6" s="53"/>
      <c r="E6" s="54"/>
      <c r="F6" s="55" t="s">
        <v>6</v>
      </c>
      <c r="G6" s="53"/>
      <c r="H6" s="56"/>
      <c r="I6" s="52" t="s">
        <v>7</v>
      </c>
      <c r="J6" s="53"/>
      <c r="K6" s="54"/>
      <c r="L6" s="52" t="s">
        <v>8</v>
      </c>
      <c r="M6" s="53"/>
      <c r="N6" s="54"/>
    </row>
    <row r="7" spans="1:15" x14ac:dyDescent="0.2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x14ac:dyDescent="0.2">
      <c r="A8" s="26">
        <v>1</v>
      </c>
      <c r="B8" s="2"/>
      <c r="C8" s="3"/>
      <c r="D8" s="2"/>
      <c r="E8" s="5"/>
      <c r="F8" s="3"/>
      <c r="G8" s="2"/>
      <c r="H8" s="6"/>
      <c r="I8" s="4"/>
      <c r="J8" s="2"/>
      <c r="K8" s="5"/>
      <c r="L8" s="4"/>
      <c r="M8" s="2"/>
      <c r="N8" s="6"/>
      <c r="O8" s="32" t="e">
        <f>AVERAGE(C8:N8)</f>
        <v>#DIV/0!</v>
      </c>
    </row>
    <row r="9" spans="1:15" x14ac:dyDescent="0.2">
      <c r="A9" s="26">
        <v>2</v>
      </c>
      <c r="B9" s="2"/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32" t="e">
        <f t="shared" ref="O9:O43" si="0">AVERAGE(C9:N9)</f>
        <v>#DIV/0!</v>
      </c>
    </row>
    <row r="10" spans="1:15" x14ac:dyDescent="0.2">
      <c r="A10" s="26">
        <v>3</v>
      </c>
      <c r="B10" s="14"/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32" t="e">
        <f t="shared" si="0"/>
        <v>#DIV/0!</v>
      </c>
    </row>
    <row r="11" spans="1:15" x14ac:dyDescent="0.2">
      <c r="A11" s="26">
        <v>4</v>
      </c>
      <c r="B11" s="14"/>
      <c r="C11" s="3"/>
      <c r="D11" s="2"/>
      <c r="E11" s="5"/>
      <c r="F11" s="3"/>
      <c r="G11" s="2"/>
      <c r="H11" s="6"/>
      <c r="I11" s="4"/>
      <c r="J11" s="2"/>
      <c r="K11" s="5"/>
      <c r="L11" s="4"/>
      <c r="M11" s="2"/>
      <c r="N11" s="5"/>
      <c r="O11" s="32" t="e">
        <f t="shared" si="0"/>
        <v>#DIV/0!</v>
      </c>
    </row>
    <row r="12" spans="1:15" x14ac:dyDescent="0.2">
      <c r="A12" s="26">
        <v>5</v>
      </c>
      <c r="B12" s="14"/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32" t="e">
        <f t="shared" si="0"/>
        <v>#DIV/0!</v>
      </c>
    </row>
    <row r="13" spans="1:15" x14ac:dyDescent="0.2">
      <c r="A13" s="26">
        <v>6</v>
      </c>
      <c r="B13" s="14"/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32" t="e">
        <f t="shared" si="0"/>
        <v>#DIV/0!</v>
      </c>
    </row>
    <row r="14" spans="1:15" x14ac:dyDescent="0.2">
      <c r="A14" s="26">
        <v>7</v>
      </c>
      <c r="B14" s="2"/>
      <c r="C14" s="3"/>
      <c r="D14" s="2"/>
      <c r="E14" s="5"/>
      <c r="F14" s="3"/>
      <c r="G14" s="2"/>
      <c r="H14" s="6"/>
      <c r="I14" s="4"/>
      <c r="J14" s="2"/>
      <c r="K14" s="5"/>
      <c r="L14" s="4"/>
      <c r="M14" s="2"/>
      <c r="N14" s="5"/>
      <c r="O14" s="32" t="e">
        <f t="shared" si="0"/>
        <v>#DIV/0!</v>
      </c>
    </row>
    <row r="15" spans="1:15" x14ac:dyDescent="0.2">
      <c r="A15" s="26">
        <v>8</v>
      </c>
      <c r="B15" s="15"/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32" t="e">
        <f t="shared" si="0"/>
        <v>#DIV/0!</v>
      </c>
    </row>
    <row r="16" spans="1:15" x14ac:dyDescent="0.2">
      <c r="A16" s="26">
        <v>9</v>
      </c>
      <c r="B16" s="2"/>
      <c r="C16" s="3"/>
      <c r="D16" s="2"/>
      <c r="E16" s="5"/>
      <c r="F16" s="3"/>
      <c r="G16" s="2"/>
      <c r="H16" s="6"/>
      <c r="I16" s="4"/>
      <c r="J16" s="2"/>
      <c r="K16" s="5"/>
      <c r="L16" s="4"/>
      <c r="M16" s="2"/>
      <c r="N16" s="5"/>
      <c r="O16" s="32" t="e">
        <f t="shared" si="0"/>
        <v>#DIV/0!</v>
      </c>
    </row>
    <row r="17" spans="1:15" x14ac:dyDescent="0.2">
      <c r="A17" s="26">
        <v>10</v>
      </c>
      <c r="B17" s="14"/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32" t="e">
        <f t="shared" si="0"/>
        <v>#DIV/0!</v>
      </c>
    </row>
    <row r="18" spans="1:15" x14ac:dyDescent="0.2">
      <c r="A18" s="26">
        <v>11</v>
      </c>
      <c r="B18" s="14"/>
      <c r="C18" s="3"/>
      <c r="D18" s="2"/>
      <c r="E18" s="5"/>
      <c r="F18" s="3"/>
      <c r="G18" s="2"/>
      <c r="H18" s="6"/>
      <c r="I18" s="4"/>
      <c r="J18" s="2"/>
      <c r="K18" s="5"/>
      <c r="L18" s="4"/>
      <c r="M18" s="2"/>
      <c r="N18" s="5"/>
      <c r="O18" s="32" t="e">
        <f t="shared" si="0"/>
        <v>#DIV/0!</v>
      </c>
    </row>
    <row r="19" spans="1:15" x14ac:dyDescent="0.2">
      <c r="A19" s="26">
        <v>12</v>
      </c>
      <c r="B19" s="14"/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32" t="e">
        <f t="shared" si="0"/>
        <v>#DIV/0!</v>
      </c>
    </row>
    <row r="20" spans="1:15" x14ac:dyDescent="0.2">
      <c r="A20" s="26">
        <v>13</v>
      </c>
      <c r="B20" s="14"/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32" t="e">
        <f t="shared" si="0"/>
        <v>#DIV/0!</v>
      </c>
    </row>
    <row r="21" spans="1:15" x14ac:dyDescent="0.2">
      <c r="A21" s="26">
        <v>14</v>
      </c>
      <c r="B21" s="14"/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 x14ac:dyDescent="0.2">
      <c r="A22" s="26">
        <v>15</v>
      </c>
      <c r="B22" s="14"/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2" t="e">
        <f t="shared" si="0"/>
        <v>#DIV/0!</v>
      </c>
    </row>
    <row r="23" spans="1:15" x14ac:dyDescent="0.2">
      <c r="A23" s="26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 x14ac:dyDescent="0.2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 x14ac:dyDescent="0.2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 x14ac:dyDescent="0.2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 x14ac:dyDescent="0.2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 x14ac:dyDescent="0.2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 x14ac:dyDescent="0.2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 x14ac:dyDescent="0.2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 x14ac:dyDescent="0.2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 x14ac:dyDescent="0.2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 x14ac:dyDescent="0.2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 x14ac:dyDescent="0.2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 x14ac:dyDescent="0.2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 x14ac:dyDescent="0.2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 x14ac:dyDescent="0.2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 x14ac:dyDescent="0.2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 x14ac:dyDescent="0.2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 x14ac:dyDescent="0.2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 x14ac:dyDescent="0.2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 x14ac:dyDescent="0.2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 x14ac:dyDescent="0.2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 x14ac:dyDescent="0.2">
      <c r="B44" s="7" t="s">
        <v>9</v>
      </c>
      <c r="C44" s="9">
        <f>SUM(C8:C43)</f>
        <v>0</v>
      </c>
      <c r="D44" s="9">
        <f t="shared" ref="D44:N44" si="1">SUM(D8:D43)</f>
        <v>0</v>
      </c>
      <c r="E44" s="9">
        <f t="shared" si="1"/>
        <v>0</v>
      </c>
      <c r="F44" s="9">
        <f t="shared" si="1"/>
        <v>0</v>
      </c>
      <c r="G44" s="9">
        <f t="shared" si="1"/>
        <v>0</v>
      </c>
      <c r="H44" s="9">
        <f t="shared" si="1"/>
        <v>0</v>
      </c>
      <c r="I44" s="9">
        <f t="shared" si="1"/>
        <v>0</v>
      </c>
      <c r="J44" s="9">
        <f t="shared" si="1"/>
        <v>0</v>
      </c>
      <c r="K44" s="9">
        <f t="shared" si="1"/>
        <v>0</v>
      </c>
      <c r="L44" s="9">
        <f t="shared" si="1"/>
        <v>0</v>
      </c>
      <c r="M44" s="9">
        <f t="shared" si="1"/>
        <v>0</v>
      </c>
      <c r="N44" s="9">
        <f t="shared" si="1"/>
        <v>0</v>
      </c>
      <c r="O44" s="27"/>
    </row>
    <row r="45" spans="1:15" x14ac:dyDescent="0.2">
      <c r="B45" s="7" t="s">
        <v>10</v>
      </c>
      <c r="C45" s="9" t="e">
        <f>AVERAGE(C8:C43)</f>
        <v>#DIV/0!</v>
      </c>
      <c r="D45" s="9" t="e">
        <f t="shared" ref="D45:N45" si="2">AVERAGE(D8:D43)</f>
        <v>#DIV/0!</v>
      </c>
      <c r="E45" s="9" t="e">
        <f t="shared" si="2"/>
        <v>#DIV/0!</v>
      </c>
      <c r="F45" s="9" t="e">
        <f t="shared" si="2"/>
        <v>#DIV/0!</v>
      </c>
      <c r="G45" s="9" t="e">
        <f t="shared" si="2"/>
        <v>#DIV/0!</v>
      </c>
      <c r="H45" s="9" t="e">
        <f t="shared" si="2"/>
        <v>#DIV/0!</v>
      </c>
      <c r="I45" s="9" t="e">
        <f t="shared" si="2"/>
        <v>#DIV/0!</v>
      </c>
      <c r="J45" s="9" t="e">
        <f t="shared" si="2"/>
        <v>#DIV/0!</v>
      </c>
      <c r="K45" s="9" t="e">
        <f t="shared" si="2"/>
        <v>#DIV/0!</v>
      </c>
      <c r="L45" s="9" t="e">
        <f t="shared" si="2"/>
        <v>#DIV/0!</v>
      </c>
      <c r="M45" s="9" t="e">
        <f t="shared" si="2"/>
        <v>#DIV/0!</v>
      </c>
      <c r="N45" s="9" t="e">
        <f t="shared" si="2"/>
        <v>#DIV/0!</v>
      </c>
    </row>
    <row r="46" spans="1:15" x14ac:dyDescent="0.2">
      <c r="B46" s="30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5" x14ac:dyDescent="0.2">
      <c r="B47" s="58" t="s">
        <v>11</v>
      </c>
      <c r="C47" s="58"/>
      <c r="D47" s="59" t="e">
        <f>AVERAGE(C8:C43,F8:F43,I8:I43,L8:L43)</f>
        <v>#DIV/0!</v>
      </c>
      <c r="E47" s="59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">
      <c r="B48" s="58" t="s">
        <v>12</v>
      </c>
      <c r="C48" s="58"/>
      <c r="D48" s="59" t="e">
        <f>AVERAGE(G8:G43,D8:D43,J8:J43,M8:M43)</f>
        <v>#DIV/0!</v>
      </c>
      <c r="E48" s="59"/>
      <c r="F48" s="8"/>
      <c r="G48" s="8"/>
      <c r="H48" s="8"/>
      <c r="I48" s="8"/>
      <c r="J48" s="8"/>
      <c r="K48" s="8"/>
      <c r="L48" s="8"/>
      <c r="M48" s="8"/>
      <c r="N48" s="8"/>
    </row>
    <row r="49" spans="2:5" x14ac:dyDescent="0.2">
      <c r="B49" s="58" t="s">
        <v>13</v>
      </c>
      <c r="C49" s="58"/>
      <c r="D49" s="59" t="e">
        <f>AVERAGE(E8:E43,H8:H43,K8:K43,N8:N43)</f>
        <v>#DIV/0!</v>
      </c>
      <c r="E49" s="59"/>
    </row>
  </sheetData>
  <mergeCells count="12">
    <mergeCell ref="A1:N2"/>
    <mergeCell ref="A4:N4"/>
    <mergeCell ref="C6:E6"/>
    <mergeCell ref="B49:C49"/>
    <mergeCell ref="D49:E49"/>
    <mergeCell ref="F6:H6"/>
    <mergeCell ref="I6:K6"/>
    <mergeCell ref="L6:N6"/>
    <mergeCell ref="B47:C47"/>
    <mergeCell ref="D47:E47"/>
    <mergeCell ref="B48:C48"/>
    <mergeCell ref="D48:E48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F16" sqref="F16"/>
    </sheetView>
  </sheetViews>
  <sheetFormatPr baseColWidth="10" defaultRowHeight="12.75" x14ac:dyDescent="0.2"/>
  <cols>
    <col min="1" max="1" width="14.7109375" customWidth="1"/>
  </cols>
  <sheetData>
    <row r="1" spans="1:8" x14ac:dyDescent="0.2">
      <c r="A1" s="40" t="s">
        <v>14</v>
      </c>
      <c r="B1" s="10"/>
      <c r="C1" s="42" t="s">
        <v>18</v>
      </c>
      <c r="D1" s="10"/>
      <c r="E1" s="42" t="s">
        <v>22</v>
      </c>
    </row>
    <row r="2" spans="1:8" x14ac:dyDescent="0.2">
      <c r="A2" s="35">
        <f>SEPT!D51</f>
        <v>15.25</v>
      </c>
      <c r="B2" s="10"/>
      <c r="C2" s="37" t="e">
        <f>JANV!D47</f>
        <v>#DIV/0!</v>
      </c>
      <c r="D2" s="10"/>
      <c r="E2" s="34" t="e">
        <f>MAI!D47</f>
        <v>#DIV/0!</v>
      </c>
    </row>
    <row r="3" spans="1:8" x14ac:dyDescent="0.2">
      <c r="A3" s="35">
        <f>SEPT!D52</f>
        <v>5.7692307692307692</v>
      </c>
      <c r="C3" s="37" t="e">
        <f>JANV!D48</f>
        <v>#DIV/0!</v>
      </c>
      <c r="E3" s="34" t="e">
        <f>MAI!D48</f>
        <v>#DIV/0!</v>
      </c>
    </row>
    <row r="4" spans="1:8" x14ac:dyDescent="0.2">
      <c r="A4" s="35">
        <f>SEPT!D53</f>
        <v>4.5961538461538458</v>
      </c>
      <c r="C4" s="37" t="e">
        <f>JANV!D49</f>
        <v>#DIV/0!</v>
      </c>
      <c r="E4" s="34" t="e">
        <f>MAI!D49</f>
        <v>#DIV/0!</v>
      </c>
    </row>
    <row r="5" spans="1:8" ht="13.5" thickBot="1" x14ac:dyDescent="0.25">
      <c r="A5" s="36">
        <f>AVERAGE(A2:A4)</f>
        <v>8.5384615384615383</v>
      </c>
      <c r="C5" s="41" t="e">
        <f>AVERAGE(C2:C4)</f>
        <v>#DIV/0!</v>
      </c>
      <c r="E5" s="43" t="e">
        <f>AVERAGE(E2:E4)</f>
        <v>#DIV/0!</v>
      </c>
    </row>
    <row r="6" spans="1:8" x14ac:dyDescent="0.2">
      <c r="A6" s="40" t="s">
        <v>15</v>
      </c>
      <c r="C6" s="42" t="s">
        <v>19</v>
      </c>
    </row>
    <row r="7" spans="1:8" x14ac:dyDescent="0.2">
      <c r="A7" s="35">
        <f>OCT!D47</f>
        <v>13.069767441860465</v>
      </c>
      <c r="C7" s="37" t="e">
        <f>FEV!D47</f>
        <v>#DIV/0!</v>
      </c>
      <c r="D7" s="11"/>
    </row>
    <row r="8" spans="1:8" x14ac:dyDescent="0.2">
      <c r="A8" s="35">
        <f>OCT!D48</f>
        <v>6</v>
      </c>
      <c r="C8" s="37" t="e">
        <f>FEV!D48</f>
        <v>#DIV/0!</v>
      </c>
      <c r="D8" s="11"/>
    </row>
    <row r="9" spans="1:8" x14ac:dyDescent="0.2">
      <c r="A9" s="35">
        <f>OCT!D49</f>
        <v>3.558139534883721</v>
      </c>
      <c r="C9" s="37" t="e">
        <f>FEV!D49</f>
        <v>#DIV/0!</v>
      </c>
      <c r="D9" s="11"/>
      <c r="H9" t="s">
        <v>1</v>
      </c>
    </row>
    <row r="10" spans="1:8" ht="13.5" thickBot="1" x14ac:dyDescent="0.25">
      <c r="A10" s="36">
        <f>AVERAGE(A7:A9)</f>
        <v>7.5426356589147288</v>
      </c>
      <c r="C10" s="38" t="e">
        <f>AVERAGE(C7:C9)</f>
        <v>#DIV/0!</v>
      </c>
      <c r="H10" t="s">
        <v>2</v>
      </c>
    </row>
    <row r="11" spans="1:8" x14ac:dyDescent="0.2">
      <c r="A11" s="40" t="s">
        <v>16</v>
      </c>
      <c r="C11" s="42" t="s">
        <v>20</v>
      </c>
      <c r="H11" t="s">
        <v>3</v>
      </c>
    </row>
    <row r="12" spans="1:8" x14ac:dyDescent="0.2">
      <c r="A12" s="37">
        <f>NOV!D47</f>
        <v>15.466666666666667</v>
      </c>
      <c r="C12" s="37" t="e">
        <f>MARS!D47</f>
        <v>#DIV/0!</v>
      </c>
      <c r="H12" t="s">
        <v>10</v>
      </c>
    </row>
    <row r="13" spans="1:8" x14ac:dyDescent="0.2">
      <c r="A13" s="37">
        <f>NOV!D48</f>
        <v>5.4444444444444446</v>
      </c>
      <c r="C13" s="37" t="e">
        <f>MARS!D48</f>
        <v>#DIV/0!</v>
      </c>
    </row>
    <row r="14" spans="1:8" x14ac:dyDescent="0.2">
      <c r="A14" s="37">
        <f>NOV!D49</f>
        <v>3.3555555555555556</v>
      </c>
      <c r="C14" s="37" t="e">
        <f>MARS!D49</f>
        <v>#DIV/0!</v>
      </c>
    </row>
    <row r="15" spans="1:8" ht="13.5" thickBot="1" x14ac:dyDescent="0.25">
      <c r="A15" s="39">
        <f>AVERAGE(A12:A14)</f>
        <v>8.0888888888888886</v>
      </c>
      <c r="C15" s="38" t="e">
        <f>AVERAGE(C12:C14)</f>
        <v>#DIV/0!</v>
      </c>
    </row>
    <row r="16" spans="1:8" x14ac:dyDescent="0.2">
      <c r="A16" s="40" t="s">
        <v>17</v>
      </c>
      <c r="C16" s="42" t="s">
        <v>21</v>
      </c>
    </row>
    <row r="17" spans="1:3" x14ac:dyDescent="0.2">
      <c r="A17" s="37">
        <f>DEC!D47</f>
        <v>14.853658536585366</v>
      </c>
      <c r="C17" s="37" t="e">
        <f>AVRIL!D47</f>
        <v>#DIV/0!</v>
      </c>
    </row>
    <row r="18" spans="1:3" x14ac:dyDescent="0.2">
      <c r="A18" s="37">
        <f>DEC!D48</f>
        <v>5.4146341463414638</v>
      </c>
      <c r="C18" s="37" t="e">
        <f>AVRIL!D48</f>
        <v>#DIV/0!</v>
      </c>
    </row>
    <row r="19" spans="1:3" x14ac:dyDescent="0.2">
      <c r="A19" s="37">
        <f>DEC!D49</f>
        <v>4.024390243902439</v>
      </c>
      <c r="C19" s="37" t="e">
        <f>AVRIL!D49</f>
        <v>#DIV/0!</v>
      </c>
    </row>
    <row r="20" spans="1:3" ht="13.5" thickBot="1" x14ac:dyDescent="0.25">
      <c r="A20" s="38">
        <f>AVERAGE(A17:A19)</f>
        <v>8.0975609756097562</v>
      </c>
      <c r="C20" s="38" t="e">
        <f>AVERAGE(C17:C19)</f>
        <v>#DIV/0!</v>
      </c>
    </row>
    <row r="22" spans="1:3" x14ac:dyDescent="0.2">
      <c r="A22" s="12"/>
      <c r="B22" s="12"/>
    </row>
    <row r="23" spans="1:3" x14ac:dyDescent="0.2">
      <c r="A23" s="12"/>
      <c r="B23" s="12"/>
    </row>
    <row r="24" spans="1:3" x14ac:dyDescent="0.2">
      <c r="A24" s="12"/>
      <c r="B24" s="12"/>
    </row>
    <row r="25" spans="1:3" x14ac:dyDescent="0.2">
      <c r="A25" s="11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="80" zoomScaleNormal="80" workbookViewId="0">
      <selection activeCell="P29" sqref="P29"/>
    </sheetView>
  </sheetViews>
  <sheetFormatPr baseColWidth="10" defaultRowHeight="12.75" x14ac:dyDescent="0.2"/>
  <sheetData>
    <row r="1" spans="1:12" ht="54" customHeight="1" thickBot="1" x14ac:dyDescent="0.85">
      <c r="A1" s="61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</row>
    <row r="28" spans="1:12" ht="39" customHeight="1" thickBot="1" x14ac:dyDescent="0.25"/>
    <row r="29" spans="1:12" ht="22.5" thickBot="1" x14ac:dyDescent="0.35">
      <c r="A29" s="64" t="s">
        <v>43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6"/>
    </row>
    <row r="30" spans="1:12" ht="12.75" customHeight="1" x14ac:dyDescent="0.3">
      <c r="A30" s="16"/>
      <c r="B30" s="16"/>
      <c r="C30" s="16"/>
      <c r="D30" s="16"/>
      <c r="E30" s="16"/>
      <c r="F30" s="16"/>
      <c r="G30" s="16"/>
      <c r="H30" s="17"/>
      <c r="I30" s="17"/>
      <c r="J30" s="17"/>
      <c r="K30" s="17"/>
      <c r="L30" s="18"/>
    </row>
  </sheetData>
  <mergeCells count="2">
    <mergeCell ref="A1:L1"/>
    <mergeCell ref="A29:L29"/>
  </mergeCells>
  <phoneticPr fontId="3" type="noConversion"/>
  <pageMargins left="0.25" right="0.25" top="0.75" bottom="0.75" header="0.3" footer="0.3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A2" workbookViewId="0">
      <selection activeCell="B27" sqref="B27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45" t="s">
        <v>25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5" ht="11.25" customHeight="1" thickBo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5" ht="5.25" customHeight="1" x14ac:dyDescent="0.2"/>
    <row r="4" spans="1:15" ht="15.75" x14ac:dyDescent="0.25">
      <c r="A4" s="57" t="s">
        <v>14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5" ht="4.5" customHeight="1" x14ac:dyDescent="0.2">
      <c r="B5" s="1"/>
      <c r="C5" s="1"/>
      <c r="D5" s="1"/>
    </row>
    <row r="6" spans="1:15" x14ac:dyDescent="0.2">
      <c r="C6" s="52" t="s">
        <v>5</v>
      </c>
      <c r="D6" s="53"/>
      <c r="E6" s="54"/>
      <c r="F6" s="55" t="s">
        <v>6</v>
      </c>
      <c r="G6" s="53"/>
      <c r="H6" s="56"/>
      <c r="I6" s="52" t="s">
        <v>7</v>
      </c>
      <c r="J6" s="53"/>
      <c r="K6" s="54"/>
      <c r="L6" s="52" t="s">
        <v>8</v>
      </c>
      <c r="M6" s="53"/>
      <c r="N6" s="54"/>
    </row>
    <row r="7" spans="1:15" x14ac:dyDescent="0.2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x14ac:dyDescent="0.2">
      <c r="A8" s="26">
        <v>1</v>
      </c>
      <c r="B8" s="14" t="s">
        <v>34</v>
      </c>
      <c r="C8" s="3">
        <v>2</v>
      </c>
      <c r="D8" s="2">
        <v>3</v>
      </c>
      <c r="E8" s="5">
        <v>1</v>
      </c>
      <c r="F8" s="3">
        <v>4</v>
      </c>
      <c r="G8" s="2">
        <v>3</v>
      </c>
      <c r="H8" s="6">
        <v>2</v>
      </c>
      <c r="I8" s="4">
        <v>2</v>
      </c>
      <c r="J8" s="2">
        <v>3</v>
      </c>
      <c r="K8" s="5">
        <v>2</v>
      </c>
      <c r="L8" s="4">
        <v>5</v>
      </c>
      <c r="M8" s="2">
        <v>6</v>
      </c>
      <c r="N8" s="6">
        <v>3</v>
      </c>
      <c r="O8" s="32">
        <f>AVERAGE(C8:N8)</f>
        <v>3</v>
      </c>
    </row>
    <row r="9" spans="1:15" x14ac:dyDescent="0.2">
      <c r="A9" s="26">
        <v>2</v>
      </c>
      <c r="B9" s="14" t="s">
        <v>27</v>
      </c>
      <c r="C9" s="3">
        <v>4</v>
      </c>
      <c r="D9" s="2">
        <v>2</v>
      </c>
      <c r="E9" s="5">
        <v>1</v>
      </c>
      <c r="F9" s="3">
        <v>3</v>
      </c>
      <c r="G9" s="2">
        <v>2</v>
      </c>
      <c r="H9" s="6">
        <v>1</v>
      </c>
      <c r="I9" s="4">
        <v>4</v>
      </c>
      <c r="J9" s="2">
        <v>3</v>
      </c>
      <c r="K9" s="5">
        <v>2</v>
      </c>
      <c r="L9" s="4">
        <v>4</v>
      </c>
      <c r="M9" s="2">
        <v>3</v>
      </c>
      <c r="N9" s="6">
        <v>2</v>
      </c>
      <c r="O9" s="32">
        <f t="shared" ref="O9:O47" si="0">AVERAGE(C9:N9)</f>
        <v>2.5833333333333335</v>
      </c>
    </row>
    <row r="10" spans="1:15" x14ac:dyDescent="0.2">
      <c r="A10" s="26">
        <v>3</v>
      </c>
      <c r="B10" s="44" t="s">
        <v>28</v>
      </c>
      <c r="C10" s="3">
        <v>26</v>
      </c>
      <c r="D10" s="2">
        <v>53</v>
      </c>
      <c r="E10" s="5">
        <v>15</v>
      </c>
      <c r="F10" s="3">
        <v>15</v>
      </c>
      <c r="G10" s="2">
        <v>3</v>
      </c>
      <c r="H10" s="6">
        <v>15</v>
      </c>
      <c r="I10" s="4">
        <v>15</v>
      </c>
      <c r="J10" s="2">
        <v>3</v>
      </c>
      <c r="K10" s="5">
        <v>50</v>
      </c>
      <c r="L10" s="4">
        <v>50</v>
      </c>
      <c r="M10" s="2">
        <v>15</v>
      </c>
      <c r="N10" s="5">
        <v>4</v>
      </c>
      <c r="O10" s="32">
        <f t="shared" si="0"/>
        <v>22</v>
      </c>
    </row>
    <row r="11" spans="1:15" x14ac:dyDescent="0.2">
      <c r="A11" s="26">
        <v>4</v>
      </c>
      <c r="B11" s="2" t="s">
        <v>35</v>
      </c>
      <c r="C11" s="3">
        <v>13</v>
      </c>
      <c r="D11" s="2">
        <v>4</v>
      </c>
      <c r="E11" s="5">
        <v>2</v>
      </c>
      <c r="F11" s="3">
        <v>10</v>
      </c>
      <c r="G11" s="2">
        <v>2</v>
      </c>
      <c r="H11" s="6">
        <v>2</v>
      </c>
      <c r="I11" s="4">
        <v>11</v>
      </c>
      <c r="J11" s="2">
        <v>2</v>
      </c>
      <c r="K11" s="5">
        <v>2</v>
      </c>
      <c r="L11" s="4">
        <v>8</v>
      </c>
      <c r="M11" s="2">
        <v>2</v>
      </c>
      <c r="N11" s="5">
        <v>2</v>
      </c>
      <c r="O11" s="32">
        <f t="shared" si="0"/>
        <v>5</v>
      </c>
    </row>
    <row r="12" spans="1:15" x14ac:dyDescent="0.2">
      <c r="A12" s="26">
        <v>5</v>
      </c>
      <c r="B12" s="14" t="s">
        <v>29</v>
      </c>
      <c r="C12" s="3">
        <v>5</v>
      </c>
      <c r="D12" s="2">
        <v>4</v>
      </c>
      <c r="E12" s="5">
        <v>2</v>
      </c>
      <c r="F12" s="3">
        <v>6</v>
      </c>
      <c r="G12" s="2">
        <v>4</v>
      </c>
      <c r="H12" s="6">
        <v>2</v>
      </c>
      <c r="I12" s="4">
        <v>8</v>
      </c>
      <c r="J12" s="2">
        <v>6</v>
      </c>
      <c r="K12" s="5">
        <v>2</v>
      </c>
      <c r="L12" s="4">
        <v>10</v>
      </c>
      <c r="M12" s="2">
        <v>5</v>
      </c>
      <c r="N12" s="5">
        <v>2</v>
      </c>
      <c r="O12" s="32">
        <f t="shared" si="0"/>
        <v>4.666666666666667</v>
      </c>
    </row>
    <row r="13" spans="1:15" x14ac:dyDescent="0.2">
      <c r="A13" s="26">
        <v>6</v>
      </c>
      <c r="B13" s="14" t="s">
        <v>36</v>
      </c>
      <c r="C13" s="3">
        <v>36</v>
      </c>
      <c r="D13" s="2">
        <v>5</v>
      </c>
      <c r="E13" s="5">
        <v>3</v>
      </c>
      <c r="F13" s="3">
        <v>34</v>
      </c>
      <c r="G13" s="2">
        <v>4</v>
      </c>
      <c r="H13" s="6">
        <v>7</v>
      </c>
      <c r="I13" s="4">
        <v>20</v>
      </c>
      <c r="J13" s="2">
        <v>2</v>
      </c>
      <c r="K13" s="5">
        <v>5</v>
      </c>
      <c r="L13" s="4">
        <v>9</v>
      </c>
      <c r="M13" s="2">
        <v>4</v>
      </c>
      <c r="N13" s="5">
        <v>3</v>
      </c>
      <c r="O13" s="32">
        <f t="shared" si="0"/>
        <v>11</v>
      </c>
    </row>
    <row r="14" spans="1:15" x14ac:dyDescent="0.2">
      <c r="A14" s="26">
        <v>7</v>
      </c>
      <c r="B14" s="2" t="s">
        <v>37</v>
      </c>
      <c r="C14" s="3">
        <v>12</v>
      </c>
      <c r="D14" s="2">
        <v>4</v>
      </c>
      <c r="E14" s="5">
        <v>4</v>
      </c>
      <c r="F14" s="3">
        <v>14</v>
      </c>
      <c r="G14" s="2">
        <v>4</v>
      </c>
      <c r="H14" s="6">
        <v>5</v>
      </c>
      <c r="I14" s="4">
        <v>18</v>
      </c>
      <c r="J14" s="2">
        <v>9</v>
      </c>
      <c r="K14" s="5">
        <v>6</v>
      </c>
      <c r="L14" s="4"/>
      <c r="M14" s="2"/>
      <c r="N14" s="5"/>
      <c r="O14" s="32">
        <f t="shared" si="0"/>
        <v>8.4444444444444446</v>
      </c>
    </row>
    <row r="15" spans="1:15" x14ac:dyDescent="0.2">
      <c r="A15" s="26">
        <v>8</v>
      </c>
      <c r="B15" s="14" t="s">
        <v>38</v>
      </c>
      <c r="C15" s="3">
        <v>8</v>
      </c>
      <c r="D15" s="2">
        <v>4</v>
      </c>
      <c r="E15" s="5">
        <v>3</v>
      </c>
      <c r="F15" s="3">
        <v>11</v>
      </c>
      <c r="G15" s="2">
        <v>5</v>
      </c>
      <c r="H15" s="6">
        <v>3</v>
      </c>
      <c r="I15" s="4">
        <v>18</v>
      </c>
      <c r="J15" s="2">
        <v>10</v>
      </c>
      <c r="K15" s="5">
        <v>3</v>
      </c>
      <c r="L15" s="4"/>
      <c r="M15" s="2"/>
      <c r="N15" s="5"/>
      <c r="O15" s="32">
        <f t="shared" si="0"/>
        <v>7.2222222222222223</v>
      </c>
    </row>
    <row r="16" spans="1:15" x14ac:dyDescent="0.2">
      <c r="A16" s="26">
        <v>9</v>
      </c>
      <c r="B16" s="14" t="s">
        <v>39</v>
      </c>
      <c r="C16" s="3">
        <v>6</v>
      </c>
      <c r="D16" s="2">
        <v>3</v>
      </c>
      <c r="E16" s="5">
        <v>2</v>
      </c>
      <c r="F16" s="3">
        <v>7</v>
      </c>
      <c r="G16" s="2">
        <v>4</v>
      </c>
      <c r="H16" s="6">
        <v>2</v>
      </c>
      <c r="I16" s="4">
        <v>5</v>
      </c>
      <c r="J16" s="2">
        <v>2</v>
      </c>
      <c r="K16" s="5">
        <v>1</v>
      </c>
      <c r="L16" s="4">
        <v>1</v>
      </c>
      <c r="M16" s="2">
        <v>2</v>
      </c>
      <c r="N16" s="5">
        <v>1</v>
      </c>
      <c r="O16" s="32">
        <f t="shared" si="0"/>
        <v>3</v>
      </c>
    </row>
    <row r="17" spans="1:15" x14ac:dyDescent="0.2">
      <c r="A17" s="26">
        <v>10</v>
      </c>
      <c r="B17" s="14" t="s">
        <v>30</v>
      </c>
      <c r="C17" s="3">
        <v>33</v>
      </c>
      <c r="D17" s="2">
        <v>4</v>
      </c>
      <c r="E17" s="5">
        <v>5</v>
      </c>
      <c r="F17" s="3">
        <v>50</v>
      </c>
      <c r="G17" s="2">
        <v>4</v>
      </c>
      <c r="H17" s="6">
        <v>8</v>
      </c>
      <c r="I17" s="4">
        <v>20</v>
      </c>
      <c r="J17" s="2">
        <v>5</v>
      </c>
      <c r="K17" s="5">
        <v>3</v>
      </c>
      <c r="L17" s="4">
        <v>30</v>
      </c>
      <c r="M17" s="2">
        <v>6</v>
      </c>
      <c r="N17" s="5">
        <v>6</v>
      </c>
      <c r="O17" s="32">
        <f t="shared" si="0"/>
        <v>14.5</v>
      </c>
    </row>
    <row r="18" spans="1:15" x14ac:dyDescent="0.2">
      <c r="A18" s="26">
        <v>11</v>
      </c>
      <c r="B18" s="2" t="s">
        <v>31</v>
      </c>
      <c r="C18" s="3">
        <v>50</v>
      </c>
      <c r="D18" s="2">
        <v>6</v>
      </c>
      <c r="E18" s="5">
        <v>5</v>
      </c>
      <c r="F18" s="3">
        <v>50</v>
      </c>
      <c r="G18" s="2">
        <v>15</v>
      </c>
      <c r="H18" s="6">
        <v>7</v>
      </c>
      <c r="I18" s="4">
        <v>50</v>
      </c>
      <c r="J18" s="2">
        <v>30</v>
      </c>
      <c r="K18" s="5">
        <v>9</v>
      </c>
      <c r="L18" s="4"/>
      <c r="M18" s="2"/>
      <c r="N18" s="5"/>
      <c r="O18" s="32">
        <f t="shared" si="0"/>
        <v>24.666666666666668</v>
      </c>
    </row>
    <row r="19" spans="1:15" x14ac:dyDescent="0.2">
      <c r="A19" s="26">
        <v>12</v>
      </c>
      <c r="B19" s="15" t="s">
        <v>41</v>
      </c>
      <c r="C19" s="3">
        <v>3</v>
      </c>
      <c r="D19" s="2">
        <v>3</v>
      </c>
      <c r="E19" s="5">
        <v>3</v>
      </c>
      <c r="F19" s="3">
        <v>5</v>
      </c>
      <c r="G19" s="2">
        <v>4</v>
      </c>
      <c r="H19" s="6">
        <v>3</v>
      </c>
      <c r="I19" s="4"/>
      <c r="J19" s="2"/>
      <c r="K19" s="5"/>
      <c r="L19" s="4"/>
      <c r="M19" s="2"/>
      <c r="N19" s="5"/>
      <c r="O19" s="32">
        <f t="shared" si="0"/>
        <v>3.5</v>
      </c>
    </row>
    <row r="20" spans="1:15" x14ac:dyDescent="0.2">
      <c r="A20" s="26">
        <v>13</v>
      </c>
      <c r="B20" s="14" t="s">
        <v>40</v>
      </c>
      <c r="C20" s="3">
        <v>7</v>
      </c>
      <c r="D20" s="2">
        <v>5</v>
      </c>
      <c r="E20" s="5">
        <v>4</v>
      </c>
      <c r="F20" s="3"/>
      <c r="G20" s="2"/>
      <c r="H20" s="6"/>
      <c r="I20" s="4"/>
      <c r="J20" s="2"/>
      <c r="K20" s="5"/>
      <c r="L20" s="4"/>
      <c r="M20" s="2"/>
      <c r="N20" s="5"/>
      <c r="O20" s="32">
        <f t="shared" si="0"/>
        <v>5.333333333333333</v>
      </c>
    </row>
    <row r="21" spans="1:15" x14ac:dyDescent="0.2">
      <c r="A21" s="26">
        <v>14</v>
      </c>
      <c r="B21" s="14" t="s">
        <v>32</v>
      </c>
      <c r="C21" s="3">
        <v>2</v>
      </c>
      <c r="D21" s="2">
        <v>2</v>
      </c>
      <c r="E21" s="5">
        <v>2</v>
      </c>
      <c r="F21" s="3">
        <v>5</v>
      </c>
      <c r="G21" s="2">
        <v>2</v>
      </c>
      <c r="H21" s="6">
        <v>2</v>
      </c>
      <c r="I21" s="4">
        <v>5</v>
      </c>
      <c r="J21" s="2">
        <v>2</v>
      </c>
      <c r="K21" s="5">
        <v>2</v>
      </c>
      <c r="L21" s="4">
        <v>5</v>
      </c>
      <c r="M21" s="2">
        <v>2</v>
      </c>
      <c r="N21" s="5">
        <v>3</v>
      </c>
      <c r="O21" s="32">
        <f t="shared" si="0"/>
        <v>2.8333333333333335</v>
      </c>
    </row>
    <row r="22" spans="1:15" x14ac:dyDescent="0.2">
      <c r="A22" s="26">
        <v>15</v>
      </c>
      <c r="B22" s="14" t="s">
        <v>33</v>
      </c>
      <c r="C22" s="3">
        <v>20</v>
      </c>
      <c r="D22" s="2">
        <v>4</v>
      </c>
      <c r="E22" s="5">
        <v>4</v>
      </c>
      <c r="F22" s="3">
        <v>19</v>
      </c>
      <c r="G22" s="2">
        <v>4</v>
      </c>
      <c r="H22" s="6">
        <v>4</v>
      </c>
      <c r="I22" s="4">
        <v>20</v>
      </c>
      <c r="J22" s="2">
        <v>6</v>
      </c>
      <c r="K22" s="5">
        <v>4</v>
      </c>
      <c r="L22" s="4">
        <v>15</v>
      </c>
      <c r="M22" s="2">
        <v>6</v>
      </c>
      <c r="N22" s="5">
        <v>3</v>
      </c>
      <c r="O22" s="32">
        <f t="shared" si="0"/>
        <v>9.0833333333333339</v>
      </c>
    </row>
    <row r="23" spans="1:15" x14ac:dyDescent="0.2">
      <c r="A23" s="26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 x14ac:dyDescent="0.2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 x14ac:dyDescent="0.2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 x14ac:dyDescent="0.2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 x14ac:dyDescent="0.2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 x14ac:dyDescent="0.2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 x14ac:dyDescent="0.2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 x14ac:dyDescent="0.2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 x14ac:dyDescent="0.2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 x14ac:dyDescent="0.2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 x14ac:dyDescent="0.2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 x14ac:dyDescent="0.2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 x14ac:dyDescent="0.2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 x14ac:dyDescent="0.2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 x14ac:dyDescent="0.2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 x14ac:dyDescent="0.2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 x14ac:dyDescent="0.2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 x14ac:dyDescent="0.2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 x14ac:dyDescent="0.2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 x14ac:dyDescent="0.2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 x14ac:dyDescent="0.2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 x14ac:dyDescent="0.2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 x14ac:dyDescent="0.2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 x14ac:dyDescent="0.2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 x14ac:dyDescent="0.2">
      <c r="A47" s="26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 x14ac:dyDescent="0.2">
      <c r="B48" s="7" t="s">
        <v>9</v>
      </c>
      <c r="C48" s="9">
        <f>SUM(C8:C47)</f>
        <v>227</v>
      </c>
      <c r="D48" s="9">
        <f t="shared" ref="D48:N48" si="1">SUM(D8:D47)</f>
        <v>106</v>
      </c>
      <c r="E48" s="9">
        <f t="shared" si="1"/>
        <v>56</v>
      </c>
      <c r="F48" s="9">
        <f t="shared" si="1"/>
        <v>233</v>
      </c>
      <c r="G48" s="9">
        <f t="shared" si="1"/>
        <v>60</v>
      </c>
      <c r="H48" s="9">
        <f t="shared" si="1"/>
        <v>63</v>
      </c>
      <c r="I48" s="9">
        <f t="shared" si="1"/>
        <v>196</v>
      </c>
      <c r="J48" s="9">
        <f t="shared" si="1"/>
        <v>83</v>
      </c>
      <c r="K48" s="9">
        <f t="shared" si="1"/>
        <v>91</v>
      </c>
      <c r="L48" s="9">
        <f t="shared" si="1"/>
        <v>137</v>
      </c>
      <c r="M48" s="9">
        <f t="shared" si="1"/>
        <v>51</v>
      </c>
      <c r="N48" s="9">
        <f t="shared" si="1"/>
        <v>29</v>
      </c>
      <c r="O48" s="27"/>
    </row>
    <row r="49" spans="2:14" x14ac:dyDescent="0.2">
      <c r="B49" s="7" t="s">
        <v>10</v>
      </c>
      <c r="C49" s="9">
        <f>AVERAGE(C8:C47)</f>
        <v>15.133333333333333</v>
      </c>
      <c r="D49" s="9">
        <f t="shared" ref="D49:N49" si="2">AVERAGE(D8:D47)</f>
        <v>7.0666666666666664</v>
      </c>
      <c r="E49" s="9">
        <f t="shared" si="2"/>
        <v>3.7333333333333334</v>
      </c>
      <c r="F49" s="9">
        <f t="shared" si="2"/>
        <v>16.642857142857142</v>
      </c>
      <c r="G49" s="9">
        <f t="shared" si="2"/>
        <v>4.2857142857142856</v>
      </c>
      <c r="H49" s="9">
        <f t="shared" si="2"/>
        <v>4.5</v>
      </c>
      <c r="I49" s="9">
        <f t="shared" si="2"/>
        <v>15.076923076923077</v>
      </c>
      <c r="J49" s="9">
        <f t="shared" si="2"/>
        <v>6.384615384615385</v>
      </c>
      <c r="K49" s="9">
        <f t="shared" si="2"/>
        <v>7</v>
      </c>
      <c r="L49" s="9">
        <f t="shared" si="2"/>
        <v>13.7</v>
      </c>
      <c r="M49" s="9">
        <f t="shared" si="2"/>
        <v>5.0999999999999996</v>
      </c>
      <c r="N49" s="9">
        <f t="shared" si="2"/>
        <v>2.9</v>
      </c>
    </row>
    <row r="50" spans="2:14" x14ac:dyDescent="0.2">
      <c r="B50" s="30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2:14" x14ac:dyDescent="0.2">
      <c r="B51" s="58" t="s">
        <v>11</v>
      </c>
      <c r="C51" s="58"/>
      <c r="D51" s="59">
        <f>AVERAGE(C8:C47,F8:F47,I8:I47,L8:L47)</f>
        <v>15.25</v>
      </c>
      <c r="E51" s="59"/>
      <c r="F51" s="31"/>
      <c r="G51" s="31"/>
      <c r="H51" s="31"/>
      <c r="I51" s="31"/>
      <c r="J51" s="31"/>
      <c r="K51" s="31"/>
      <c r="L51" s="31"/>
      <c r="M51" s="31"/>
      <c r="N51" s="31"/>
    </row>
    <row r="52" spans="2:14" x14ac:dyDescent="0.2">
      <c r="B52" s="58" t="s">
        <v>12</v>
      </c>
      <c r="C52" s="58"/>
      <c r="D52" s="59">
        <f>AVERAGE(G8:G47,D8:D47,J8:J47,M8:M47)</f>
        <v>5.7692307692307692</v>
      </c>
      <c r="E52" s="59"/>
      <c r="F52" s="8"/>
      <c r="G52" s="8"/>
      <c r="H52" s="8"/>
      <c r="I52" s="8"/>
      <c r="J52" s="8"/>
      <c r="K52" s="8"/>
      <c r="L52" s="8"/>
      <c r="M52" s="8"/>
      <c r="N52" s="8"/>
    </row>
    <row r="53" spans="2:14" x14ac:dyDescent="0.2">
      <c r="B53" s="58" t="s">
        <v>13</v>
      </c>
      <c r="C53" s="58"/>
      <c r="D53" s="59">
        <f>AVERAGE(E8:E47,H8:H47,K8:K47,N8:N47)</f>
        <v>4.5961538461538458</v>
      </c>
      <c r="E53" s="59"/>
    </row>
  </sheetData>
  <mergeCells count="12">
    <mergeCell ref="A1:N2"/>
    <mergeCell ref="A4:N4"/>
    <mergeCell ref="C6:E6"/>
    <mergeCell ref="B53:C53"/>
    <mergeCell ref="D53:E53"/>
    <mergeCell ref="F6:H6"/>
    <mergeCell ref="I6:K6"/>
    <mergeCell ref="L6:N6"/>
    <mergeCell ref="B51:C51"/>
    <mergeCell ref="D51:E51"/>
    <mergeCell ref="B52:C52"/>
    <mergeCell ref="D52:E52"/>
  </mergeCells>
  <phoneticPr fontId="3" type="noConversion"/>
  <pageMargins left="0.19685039370078741" right="0.19685039370078741" top="0.19685039370078741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workbookViewId="0">
      <selection activeCell="B8" sqref="B8:B23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45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5" ht="27.75" customHeight="1" thickBo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5" ht="5.25" customHeight="1" x14ac:dyDescent="0.2"/>
    <row r="4" spans="1:15" ht="15.75" x14ac:dyDescent="0.25">
      <c r="A4" s="57" t="s">
        <v>15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5" ht="4.5" customHeight="1" x14ac:dyDescent="0.2">
      <c r="B5" s="1"/>
      <c r="C5" s="1"/>
      <c r="D5" s="1"/>
    </row>
    <row r="6" spans="1:15" x14ac:dyDescent="0.2">
      <c r="C6" s="52" t="s">
        <v>5</v>
      </c>
      <c r="D6" s="53"/>
      <c r="E6" s="54"/>
      <c r="F6" s="55" t="s">
        <v>6</v>
      </c>
      <c r="G6" s="53"/>
      <c r="H6" s="56"/>
      <c r="I6" s="52" t="s">
        <v>7</v>
      </c>
      <c r="J6" s="53"/>
      <c r="K6" s="54"/>
      <c r="L6" s="52" t="s">
        <v>8</v>
      </c>
      <c r="M6" s="53"/>
      <c r="N6" s="54"/>
    </row>
    <row r="7" spans="1:15" x14ac:dyDescent="0.2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x14ac:dyDescent="0.2">
      <c r="A8" s="26">
        <v>1</v>
      </c>
      <c r="B8" s="14" t="s">
        <v>34</v>
      </c>
      <c r="C8" s="3">
        <v>2</v>
      </c>
      <c r="D8" s="2">
        <v>3</v>
      </c>
      <c r="E8" s="5">
        <v>2</v>
      </c>
      <c r="F8" s="3">
        <v>4</v>
      </c>
      <c r="G8" s="2">
        <v>4</v>
      </c>
      <c r="H8" s="6">
        <v>4</v>
      </c>
      <c r="I8" s="4">
        <v>2</v>
      </c>
      <c r="J8" s="2">
        <v>3</v>
      </c>
      <c r="K8" s="5">
        <v>1</v>
      </c>
      <c r="L8" s="4"/>
      <c r="M8" s="2"/>
      <c r="N8" s="6"/>
      <c r="O8" s="32">
        <f>AVERAGE(C8:N8)</f>
        <v>2.7777777777777777</v>
      </c>
    </row>
    <row r="9" spans="1:15" x14ac:dyDescent="0.2">
      <c r="A9" s="26">
        <v>2</v>
      </c>
      <c r="B9" s="14" t="s">
        <v>27</v>
      </c>
      <c r="C9" s="3">
        <v>6</v>
      </c>
      <c r="D9" s="2">
        <v>4</v>
      </c>
      <c r="E9" s="5">
        <v>3</v>
      </c>
      <c r="F9" s="3">
        <v>9</v>
      </c>
      <c r="G9" s="2">
        <v>5</v>
      </c>
      <c r="H9" s="6">
        <v>3</v>
      </c>
      <c r="I9" s="4">
        <v>5</v>
      </c>
      <c r="J9" s="2">
        <v>3</v>
      </c>
      <c r="K9" s="5">
        <v>2</v>
      </c>
      <c r="L9" s="4"/>
      <c r="M9" s="2"/>
      <c r="N9" s="5"/>
      <c r="O9" s="32">
        <f t="shared" ref="O9:O43" si="0">AVERAGE(C9:N9)</f>
        <v>4.4444444444444446</v>
      </c>
    </row>
    <row r="10" spans="1:15" x14ac:dyDescent="0.2">
      <c r="A10" s="26">
        <v>3</v>
      </c>
      <c r="B10" s="44" t="s">
        <v>28</v>
      </c>
      <c r="C10" s="3">
        <v>20</v>
      </c>
      <c r="D10" s="2">
        <v>13</v>
      </c>
      <c r="E10" s="5">
        <v>3</v>
      </c>
      <c r="F10" s="3">
        <v>24</v>
      </c>
      <c r="G10" s="2">
        <v>8</v>
      </c>
      <c r="H10" s="6">
        <v>3</v>
      </c>
      <c r="I10" s="4">
        <v>12</v>
      </c>
      <c r="J10" s="2">
        <v>14</v>
      </c>
      <c r="K10" s="5">
        <v>3</v>
      </c>
      <c r="L10" s="4"/>
      <c r="M10" s="2"/>
      <c r="N10" s="5"/>
      <c r="O10" s="32">
        <f t="shared" si="0"/>
        <v>11.111111111111111</v>
      </c>
    </row>
    <row r="11" spans="1:15" x14ac:dyDescent="0.2">
      <c r="A11" s="26">
        <v>4</v>
      </c>
      <c r="B11" s="2" t="s">
        <v>35</v>
      </c>
      <c r="C11" s="3">
        <v>4</v>
      </c>
      <c r="D11" s="2">
        <v>2</v>
      </c>
      <c r="E11" s="5">
        <v>2</v>
      </c>
      <c r="F11" s="3">
        <v>8</v>
      </c>
      <c r="G11" s="2">
        <v>5</v>
      </c>
      <c r="H11" s="6">
        <v>4</v>
      </c>
      <c r="I11" s="4">
        <v>10</v>
      </c>
      <c r="J11" s="2">
        <v>5</v>
      </c>
      <c r="K11" s="5">
        <v>2</v>
      </c>
      <c r="L11" s="4"/>
      <c r="M11" s="2"/>
      <c r="N11" s="5"/>
      <c r="O11" s="32">
        <f t="shared" si="0"/>
        <v>4.666666666666667</v>
      </c>
    </row>
    <row r="12" spans="1:15" x14ac:dyDescent="0.2">
      <c r="A12" s="26">
        <v>5</v>
      </c>
      <c r="B12" s="14" t="s">
        <v>29</v>
      </c>
      <c r="C12" s="3">
        <v>6</v>
      </c>
      <c r="D12" s="2">
        <v>2</v>
      </c>
      <c r="E12" s="5">
        <v>2</v>
      </c>
      <c r="F12" s="3">
        <v>7</v>
      </c>
      <c r="G12" s="2">
        <v>2</v>
      </c>
      <c r="H12" s="6">
        <v>4</v>
      </c>
      <c r="I12" s="4">
        <v>6</v>
      </c>
      <c r="J12" s="2">
        <v>3</v>
      </c>
      <c r="K12" s="5">
        <v>2</v>
      </c>
      <c r="L12" s="4"/>
      <c r="M12" s="2"/>
      <c r="N12" s="5"/>
      <c r="O12" s="32">
        <f t="shared" si="0"/>
        <v>3.7777777777777777</v>
      </c>
    </row>
    <row r="13" spans="1:15" x14ac:dyDescent="0.2">
      <c r="A13" s="26">
        <v>6</v>
      </c>
      <c r="B13" s="2" t="s">
        <v>42</v>
      </c>
      <c r="C13" s="3">
        <v>4</v>
      </c>
      <c r="D13" s="2">
        <v>2</v>
      </c>
      <c r="E13" s="5">
        <v>2</v>
      </c>
      <c r="F13" s="3">
        <v>3</v>
      </c>
      <c r="G13" s="2">
        <v>3</v>
      </c>
      <c r="H13" s="6">
        <v>4</v>
      </c>
      <c r="I13" s="4"/>
      <c r="J13" s="2"/>
      <c r="K13" s="5"/>
      <c r="L13" s="4"/>
      <c r="M13" s="2"/>
      <c r="N13" s="5"/>
      <c r="O13" s="32">
        <f t="shared" si="0"/>
        <v>3</v>
      </c>
    </row>
    <row r="14" spans="1:15" x14ac:dyDescent="0.2">
      <c r="A14" s="26">
        <v>7</v>
      </c>
      <c r="B14" s="14" t="s">
        <v>36</v>
      </c>
      <c r="C14" s="3">
        <v>16</v>
      </c>
      <c r="D14" s="2">
        <v>10</v>
      </c>
      <c r="E14" s="5">
        <v>3</v>
      </c>
      <c r="F14" s="3">
        <v>14</v>
      </c>
      <c r="G14" s="2">
        <v>4</v>
      </c>
      <c r="H14" s="6">
        <v>3</v>
      </c>
      <c r="I14" s="4">
        <v>28</v>
      </c>
      <c r="J14" s="2">
        <v>13</v>
      </c>
      <c r="K14" s="5">
        <v>5</v>
      </c>
      <c r="L14" s="4"/>
      <c r="M14" s="2"/>
      <c r="N14" s="5"/>
      <c r="O14" s="32">
        <f t="shared" si="0"/>
        <v>10.666666666666666</v>
      </c>
    </row>
    <row r="15" spans="1:15" x14ac:dyDescent="0.2">
      <c r="A15" s="26">
        <v>8</v>
      </c>
      <c r="B15" s="2" t="s">
        <v>37</v>
      </c>
      <c r="C15" s="3">
        <v>26</v>
      </c>
      <c r="D15" s="2">
        <v>7</v>
      </c>
      <c r="E15" s="5">
        <v>3</v>
      </c>
      <c r="F15" s="3">
        <v>21</v>
      </c>
      <c r="G15" s="2">
        <v>5</v>
      </c>
      <c r="H15" s="6">
        <v>7</v>
      </c>
      <c r="I15" s="4">
        <v>10</v>
      </c>
      <c r="J15" s="2">
        <v>9</v>
      </c>
      <c r="K15" s="5">
        <v>5</v>
      </c>
      <c r="L15" s="4"/>
      <c r="M15" s="2"/>
      <c r="N15" s="5"/>
      <c r="O15" s="32">
        <f t="shared" si="0"/>
        <v>10.333333333333334</v>
      </c>
    </row>
    <row r="16" spans="1:15" x14ac:dyDescent="0.2">
      <c r="A16" s="26">
        <v>9</v>
      </c>
      <c r="B16" s="14" t="s">
        <v>38</v>
      </c>
      <c r="C16" s="3">
        <v>11</v>
      </c>
      <c r="D16" s="2">
        <v>10</v>
      </c>
      <c r="E16" s="5">
        <v>3</v>
      </c>
      <c r="F16" s="3">
        <v>10</v>
      </c>
      <c r="G16" s="2">
        <v>5</v>
      </c>
      <c r="H16" s="6">
        <v>2</v>
      </c>
      <c r="I16" s="4">
        <v>14</v>
      </c>
      <c r="J16" s="2">
        <v>3</v>
      </c>
      <c r="K16" s="5">
        <v>3</v>
      </c>
      <c r="L16" s="4"/>
      <c r="M16" s="2"/>
      <c r="N16" s="5"/>
      <c r="O16" s="32">
        <f t="shared" si="0"/>
        <v>6.7777777777777777</v>
      </c>
    </row>
    <row r="17" spans="1:15" x14ac:dyDescent="0.2">
      <c r="A17" s="26">
        <v>10</v>
      </c>
      <c r="B17" s="14" t="s">
        <v>39</v>
      </c>
      <c r="C17" s="3">
        <v>5</v>
      </c>
      <c r="D17" s="2">
        <v>2</v>
      </c>
      <c r="E17" s="5">
        <v>1</v>
      </c>
      <c r="F17" s="3">
        <v>5</v>
      </c>
      <c r="G17" s="2">
        <v>2</v>
      </c>
      <c r="H17" s="6">
        <v>1</v>
      </c>
      <c r="I17" s="4"/>
      <c r="J17" s="2"/>
      <c r="K17" s="5"/>
      <c r="L17" s="4"/>
      <c r="M17" s="2"/>
      <c r="N17" s="5"/>
      <c r="O17" s="32">
        <f t="shared" si="0"/>
        <v>2.6666666666666665</v>
      </c>
    </row>
    <row r="18" spans="1:15" x14ac:dyDescent="0.2">
      <c r="A18" s="26">
        <v>11</v>
      </c>
      <c r="B18" s="14" t="s">
        <v>30</v>
      </c>
      <c r="C18" s="3">
        <v>31</v>
      </c>
      <c r="D18" s="2">
        <v>3</v>
      </c>
      <c r="E18" s="5">
        <v>3</v>
      </c>
      <c r="F18" s="3">
        <v>32</v>
      </c>
      <c r="G18" s="2">
        <v>3</v>
      </c>
      <c r="H18" s="6">
        <v>6</v>
      </c>
      <c r="I18" s="4">
        <v>30</v>
      </c>
      <c r="J18" s="2">
        <v>4</v>
      </c>
      <c r="K18" s="5">
        <v>4</v>
      </c>
      <c r="L18" s="4"/>
      <c r="M18" s="2"/>
      <c r="N18" s="5"/>
      <c r="O18" s="32">
        <f t="shared" si="0"/>
        <v>12.888888888888889</v>
      </c>
    </row>
    <row r="19" spans="1:15" x14ac:dyDescent="0.2">
      <c r="A19" s="26">
        <v>12</v>
      </c>
      <c r="B19" s="2" t="s">
        <v>31</v>
      </c>
      <c r="C19" s="3"/>
      <c r="D19" s="2"/>
      <c r="E19" s="5"/>
      <c r="F19" s="3">
        <v>50</v>
      </c>
      <c r="G19" s="2">
        <v>30</v>
      </c>
      <c r="H19" s="6">
        <v>10</v>
      </c>
      <c r="I19" s="4">
        <v>50</v>
      </c>
      <c r="J19" s="2">
        <v>25</v>
      </c>
      <c r="K19" s="5">
        <v>15</v>
      </c>
      <c r="L19" s="4"/>
      <c r="M19" s="2"/>
      <c r="N19" s="5"/>
      <c r="O19" s="32">
        <f t="shared" si="0"/>
        <v>30</v>
      </c>
    </row>
    <row r="20" spans="1:15" x14ac:dyDescent="0.2">
      <c r="A20" s="26">
        <v>13</v>
      </c>
      <c r="B20" s="15" t="s">
        <v>41</v>
      </c>
      <c r="C20" s="3">
        <v>3</v>
      </c>
      <c r="D20" s="2">
        <v>5</v>
      </c>
      <c r="E20" s="5">
        <v>3</v>
      </c>
      <c r="F20" s="3">
        <v>5</v>
      </c>
      <c r="G20" s="2">
        <v>4</v>
      </c>
      <c r="H20" s="6">
        <v>3</v>
      </c>
      <c r="I20" s="4"/>
      <c r="J20" s="2"/>
      <c r="K20" s="5"/>
      <c r="L20" s="4"/>
      <c r="M20" s="2"/>
      <c r="N20" s="5"/>
      <c r="O20" s="32">
        <f t="shared" si="0"/>
        <v>3.8333333333333335</v>
      </c>
    </row>
    <row r="21" spans="1:15" x14ac:dyDescent="0.2">
      <c r="A21" s="26">
        <v>14</v>
      </c>
      <c r="B21" s="14" t="s">
        <v>40</v>
      </c>
      <c r="C21" s="3">
        <v>8</v>
      </c>
      <c r="D21" s="2">
        <v>5</v>
      </c>
      <c r="E21" s="5">
        <v>3</v>
      </c>
      <c r="F21" s="3">
        <v>7</v>
      </c>
      <c r="G21" s="2">
        <v>4</v>
      </c>
      <c r="H21" s="6">
        <v>4</v>
      </c>
      <c r="I21" s="4">
        <v>7</v>
      </c>
      <c r="J21" s="2">
        <v>4</v>
      </c>
      <c r="K21" s="5">
        <v>3</v>
      </c>
      <c r="L21" s="4"/>
      <c r="M21" s="2"/>
      <c r="N21" s="5"/>
      <c r="O21" s="32">
        <f t="shared" si="0"/>
        <v>5</v>
      </c>
    </row>
    <row r="22" spans="1:15" x14ac:dyDescent="0.2">
      <c r="A22" s="26">
        <v>15</v>
      </c>
      <c r="B22" s="14" t="s">
        <v>32</v>
      </c>
      <c r="C22" s="3">
        <v>4</v>
      </c>
      <c r="D22" s="2">
        <v>3</v>
      </c>
      <c r="E22" s="5">
        <v>3</v>
      </c>
      <c r="F22" s="3">
        <v>4</v>
      </c>
      <c r="G22" s="2">
        <v>3</v>
      </c>
      <c r="H22" s="6">
        <v>3</v>
      </c>
      <c r="I22" s="4">
        <v>8</v>
      </c>
      <c r="J22" s="2">
        <v>3</v>
      </c>
      <c r="K22" s="5">
        <v>3</v>
      </c>
      <c r="L22" s="4"/>
      <c r="M22" s="2"/>
      <c r="N22" s="5"/>
      <c r="O22" s="32">
        <f t="shared" si="0"/>
        <v>3.7777777777777777</v>
      </c>
    </row>
    <row r="23" spans="1:15" x14ac:dyDescent="0.2">
      <c r="A23" s="26">
        <v>16</v>
      </c>
      <c r="B23" s="14" t="s">
        <v>33</v>
      </c>
      <c r="C23" s="3">
        <v>21</v>
      </c>
      <c r="D23" s="2">
        <v>6</v>
      </c>
      <c r="E23" s="5">
        <v>4</v>
      </c>
      <c r="F23" s="3">
        <v>10</v>
      </c>
      <c r="G23" s="2">
        <v>5</v>
      </c>
      <c r="H23" s="6">
        <v>4</v>
      </c>
      <c r="I23" s="4"/>
      <c r="J23" s="2"/>
      <c r="K23" s="5"/>
      <c r="L23" s="4"/>
      <c r="M23" s="2"/>
      <c r="N23" s="5"/>
      <c r="O23" s="32">
        <f t="shared" si="0"/>
        <v>8.3333333333333339</v>
      </c>
    </row>
    <row r="24" spans="1:15" x14ac:dyDescent="0.2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 x14ac:dyDescent="0.2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 x14ac:dyDescent="0.2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 x14ac:dyDescent="0.2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 x14ac:dyDescent="0.2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 x14ac:dyDescent="0.2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 x14ac:dyDescent="0.2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 x14ac:dyDescent="0.2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 x14ac:dyDescent="0.2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 x14ac:dyDescent="0.2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 x14ac:dyDescent="0.2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 x14ac:dyDescent="0.2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 x14ac:dyDescent="0.2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 x14ac:dyDescent="0.2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 x14ac:dyDescent="0.2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 x14ac:dyDescent="0.2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 x14ac:dyDescent="0.2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 x14ac:dyDescent="0.2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 x14ac:dyDescent="0.2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 x14ac:dyDescent="0.2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 x14ac:dyDescent="0.2">
      <c r="B44" s="7" t="s">
        <v>9</v>
      </c>
      <c r="C44" s="9">
        <f>SUM(C8:C43)</f>
        <v>167</v>
      </c>
      <c r="D44" s="9">
        <f t="shared" ref="D44:N44" si="1">SUM(D8:D43)</f>
        <v>77</v>
      </c>
      <c r="E44" s="9">
        <f t="shared" si="1"/>
        <v>40</v>
      </c>
      <c r="F44" s="9">
        <f t="shared" si="1"/>
        <v>213</v>
      </c>
      <c r="G44" s="9">
        <f t="shared" si="1"/>
        <v>92</v>
      </c>
      <c r="H44" s="9">
        <f t="shared" si="1"/>
        <v>65</v>
      </c>
      <c r="I44" s="9">
        <f t="shared" si="1"/>
        <v>182</v>
      </c>
      <c r="J44" s="9">
        <f t="shared" si="1"/>
        <v>89</v>
      </c>
      <c r="K44" s="9">
        <f t="shared" si="1"/>
        <v>48</v>
      </c>
      <c r="L44" s="9">
        <f t="shared" si="1"/>
        <v>0</v>
      </c>
      <c r="M44" s="9">
        <f t="shared" si="1"/>
        <v>0</v>
      </c>
      <c r="N44" s="9">
        <f t="shared" si="1"/>
        <v>0</v>
      </c>
      <c r="O44" s="27"/>
    </row>
    <row r="45" spans="1:15" x14ac:dyDescent="0.2">
      <c r="B45" s="7" t="s">
        <v>10</v>
      </c>
      <c r="C45" s="9">
        <f>AVERAGE(C8:C43)</f>
        <v>11.133333333333333</v>
      </c>
      <c r="D45" s="9">
        <f t="shared" ref="D45:N45" si="2">AVERAGE(D8:D43)</f>
        <v>5.1333333333333337</v>
      </c>
      <c r="E45" s="9">
        <f t="shared" si="2"/>
        <v>2.6666666666666665</v>
      </c>
      <c r="F45" s="9">
        <f t="shared" si="2"/>
        <v>13.3125</v>
      </c>
      <c r="G45" s="9">
        <f t="shared" si="2"/>
        <v>5.75</v>
      </c>
      <c r="H45" s="9">
        <f t="shared" si="2"/>
        <v>4.0625</v>
      </c>
      <c r="I45" s="9">
        <f t="shared" si="2"/>
        <v>15.166666666666666</v>
      </c>
      <c r="J45" s="9">
        <f t="shared" si="2"/>
        <v>7.416666666666667</v>
      </c>
      <c r="K45" s="9">
        <f t="shared" si="2"/>
        <v>4</v>
      </c>
      <c r="L45" s="9" t="e">
        <f t="shared" si="2"/>
        <v>#DIV/0!</v>
      </c>
      <c r="M45" s="9" t="e">
        <f t="shared" si="2"/>
        <v>#DIV/0!</v>
      </c>
      <c r="N45" s="9" t="e">
        <f t="shared" si="2"/>
        <v>#DIV/0!</v>
      </c>
    </row>
    <row r="46" spans="1:15" x14ac:dyDescent="0.2">
      <c r="B46" s="30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5" x14ac:dyDescent="0.2">
      <c r="B47" s="58" t="s">
        <v>11</v>
      </c>
      <c r="C47" s="58"/>
      <c r="D47" s="60">
        <f>AVERAGE(C8:C43,F8:F43,I8:I43,L8:L43)</f>
        <v>13.069767441860465</v>
      </c>
      <c r="E47" s="60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">
      <c r="B48" s="58" t="s">
        <v>12</v>
      </c>
      <c r="C48" s="58"/>
      <c r="D48" s="60">
        <f>AVERAGE(G8:G43,D8:D43,J8:J43,M8:M43)</f>
        <v>6</v>
      </c>
      <c r="E48" s="60"/>
      <c r="F48" s="8"/>
      <c r="G48" s="8"/>
      <c r="H48" s="8"/>
      <c r="I48" s="8"/>
      <c r="J48" s="8"/>
      <c r="K48" s="8"/>
      <c r="L48" s="8"/>
      <c r="M48" s="8"/>
      <c r="N48" s="8"/>
    </row>
    <row r="49" spans="2:5" x14ac:dyDescent="0.2">
      <c r="B49" s="58" t="s">
        <v>13</v>
      </c>
      <c r="C49" s="58"/>
      <c r="D49" s="60">
        <f>AVERAGE(E8:E43,H8:H43,K8:K43,N8:N43)</f>
        <v>3.558139534883721</v>
      </c>
      <c r="E49" s="60"/>
    </row>
    <row r="50" spans="2:5" x14ac:dyDescent="0.2">
      <c r="D50" s="33"/>
      <c r="E50" s="33"/>
    </row>
  </sheetData>
  <sortState ref="B8:K23">
    <sortCondition ref="B8"/>
  </sortState>
  <mergeCells count="12">
    <mergeCell ref="A1:N2"/>
    <mergeCell ref="A4:N4"/>
    <mergeCell ref="C6:E6"/>
    <mergeCell ref="B49:C49"/>
    <mergeCell ref="D49:E49"/>
    <mergeCell ref="F6:H6"/>
    <mergeCell ref="I6:K6"/>
    <mergeCell ref="L6:N6"/>
    <mergeCell ref="B47:C47"/>
    <mergeCell ref="D47:E47"/>
    <mergeCell ref="B48:C48"/>
    <mergeCell ref="D48:E48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zoomScale="90" zoomScaleNormal="90" workbookViewId="0">
      <selection activeCell="B8" sqref="B8:B23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45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5" ht="27.75" customHeight="1" thickBo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5" ht="5.25" customHeight="1" x14ac:dyDescent="0.2"/>
    <row r="4" spans="1:15" ht="15.75" x14ac:dyDescent="0.25">
      <c r="A4" s="57" t="s">
        <v>16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5" ht="4.5" customHeight="1" x14ac:dyDescent="0.2">
      <c r="B5" s="1"/>
      <c r="C5" s="1"/>
      <c r="D5" s="1"/>
    </row>
    <row r="6" spans="1:15" x14ac:dyDescent="0.2">
      <c r="C6" s="52" t="s">
        <v>5</v>
      </c>
      <c r="D6" s="53"/>
      <c r="E6" s="54"/>
      <c r="F6" s="55" t="s">
        <v>6</v>
      </c>
      <c r="G6" s="53"/>
      <c r="H6" s="56"/>
      <c r="I6" s="52" t="s">
        <v>7</v>
      </c>
      <c r="J6" s="53"/>
      <c r="K6" s="54"/>
      <c r="L6" s="52" t="s">
        <v>8</v>
      </c>
      <c r="M6" s="53"/>
      <c r="N6" s="54"/>
    </row>
    <row r="7" spans="1:15" x14ac:dyDescent="0.2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x14ac:dyDescent="0.2">
      <c r="A8" s="26">
        <v>1</v>
      </c>
      <c r="B8" s="14" t="s">
        <v>34</v>
      </c>
      <c r="C8" s="3">
        <v>3</v>
      </c>
      <c r="D8" s="2">
        <v>3</v>
      </c>
      <c r="E8" s="5">
        <v>3</v>
      </c>
      <c r="F8" s="3">
        <v>2</v>
      </c>
      <c r="G8" s="2">
        <v>4</v>
      </c>
      <c r="H8" s="6">
        <v>2</v>
      </c>
      <c r="I8" s="4">
        <v>4</v>
      </c>
      <c r="J8" s="2">
        <v>4</v>
      </c>
      <c r="K8" s="5">
        <v>2</v>
      </c>
      <c r="L8" s="4">
        <v>4</v>
      </c>
      <c r="M8" s="2">
        <v>4</v>
      </c>
      <c r="N8" s="6">
        <v>2</v>
      </c>
      <c r="O8" s="32">
        <f>AVERAGE(C8:N8)</f>
        <v>3.0833333333333335</v>
      </c>
    </row>
    <row r="9" spans="1:15" x14ac:dyDescent="0.2">
      <c r="A9" s="26">
        <v>2</v>
      </c>
      <c r="B9" s="14" t="s">
        <v>27</v>
      </c>
      <c r="C9" s="3">
        <v>8</v>
      </c>
      <c r="D9" s="2">
        <v>6</v>
      </c>
      <c r="E9" s="5">
        <v>1</v>
      </c>
      <c r="F9" s="3">
        <v>5</v>
      </c>
      <c r="G9" s="2">
        <v>1</v>
      </c>
      <c r="H9" s="6">
        <v>2</v>
      </c>
      <c r="I9" s="4"/>
      <c r="J9" s="2"/>
      <c r="K9" s="5"/>
      <c r="L9" s="4"/>
      <c r="M9" s="2"/>
      <c r="N9" s="5"/>
      <c r="O9" s="32">
        <f t="shared" ref="O9:O43" si="0">AVERAGE(C9:N9)</f>
        <v>3.8333333333333335</v>
      </c>
    </row>
    <row r="10" spans="1:15" x14ac:dyDescent="0.2">
      <c r="A10" s="26">
        <v>3</v>
      </c>
      <c r="B10" s="44" t="s">
        <v>28</v>
      </c>
      <c r="C10" s="3">
        <v>28</v>
      </c>
      <c r="D10" s="2">
        <v>13</v>
      </c>
      <c r="E10" s="5">
        <v>4</v>
      </c>
      <c r="F10" s="3">
        <v>28</v>
      </c>
      <c r="G10" s="2">
        <v>4</v>
      </c>
      <c r="H10" s="6">
        <v>4</v>
      </c>
      <c r="I10" s="4">
        <v>32</v>
      </c>
      <c r="J10" s="2">
        <v>15</v>
      </c>
      <c r="K10" s="5">
        <v>6</v>
      </c>
      <c r="L10" s="4">
        <v>12</v>
      </c>
      <c r="M10" s="2">
        <v>6</v>
      </c>
      <c r="N10" s="5">
        <v>5</v>
      </c>
      <c r="O10" s="32">
        <f t="shared" si="0"/>
        <v>13.083333333333334</v>
      </c>
    </row>
    <row r="11" spans="1:15" x14ac:dyDescent="0.2">
      <c r="A11" s="26">
        <v>4</v>
      </c>
      <c r="B11" s="2" t="s">
        <v>35</v>
      </c>
      <c r="C11" s="3">
        <v>19</v>
      </c>
      <c r="D11" s="2">
        <v>4</v>
      </c>
      <c r="E11" s="5">
        <v>3</v>
      </c>
      <c r="F11" s="3">
        <v>4</v>
      </c>
      <c r="G11" s="2">
        <v>3</v>
      </c>
      <c r="H11" s="6">
        <v>1</v>
      </c>
      <c r="I11" s="4"/>
      <c r="J11" s="2"/>
      <c r="K11" s="5"/>
      <c r="L11" s="4"/>
      <c r="M11" s="2"/>
      <c r="N11" s="5"/>
      <c r="O11" s="32">
        <f t="shared" si="0"/>
        <v>5.666666666666667</v>
      </c>
    </row>
    <row r="12" spans="1:15" x14ac:dyDescent="0.2">
      <c r="A12" s="26">
        <v>5</v>
      </c>
      <c r="B12" s="14" t="s">
        <v>29</v>
      </c>
      <c r="C12" s="3">
        <v>8</v>
      </c>
      <c r="D12" s="2">
        <v>4</v>
      </c>
      <c r="E12" s="5">
        <v>2</v>
      </c>
      <c r="F12" s="3">
        <v>10</v>
      </c>
      <c r="G12" s="2">
        <v>5</v>
      </c>
      <c r="H12" s="6">
        <v>3</v>
      </c>
      <c r="I12" s="4">
        <v>6</v>
      </c>
      <c r="J12" s="2">
        <v>4</v>
      </c>
      <c r="K12" s="5">
        <v>2</v>
      </c>
      <c r="L12" s="4"/>
      <c r="M12" s="2"/>
      <c r="N12" s="5"/>
      <c r="O12" s="32">
        <f t="shared" si="0"/>
        <v>4.8888888888888893</v>
      </c>
    </row>
    <row r="13" spans="1:15" x14ac:dyDescent="0.2">
      <c r="A13" s="26">
        <v>6</v>
      </c>
      <c r="B13" s="2" t="s">
        <v>42</v>
      </c>
      <c r="C13" s="3">
        <v>4</v>
      </c>
      <c r="D13" s="2">
        <v>2</v>
      </c>
      <c r="E13" s="5">
        <v>3</v>
      </c>
      <c r="F13" s="3">
        <v>3</v>
      </c>
      <c r="G13" s="2">
        <v>5</v>
      </c>
      <c r="H13" s="6">
        <v>1</v>
      </c>
      <c r="I13" s="4">
        <v>3</v>
      </c>
      <c r="J13" s="2">
        <v>2</v>
      </c>
      <c r="K13" s="5">
        <v>2</v>
      </c>
      <c r="L13" s="4">
        <v>4</v>
      </c>
      <c r="M13" s="2">
        <v>2</v>
      </c>
      <c r="N13" s="5">
        <v>3</v>
      </c>
      <c r="O13" s="32">
        <f t="shared" si="0"/>
        <v>2.8333333333333335</v>
      </c>
    </row>
    <row r="14" spans="1:15" x14ac:dyDescent="0.2">
      <c r="A14" s="26">
        <v>7</v>
      </c>
      <c r="B14" s="14" t="s">
        <v>36</v>
      </c>
      <c r="C14" s="3">
        <v>20</v>
      </c>
      <c r="D14" s="2">
        <v>3</v>
      </c>
      <c r="E14" s="5">
        <v>3</v>
      </c>
      <c r="F14" s="3">
        <v>23</v>
      </c>
      <c r="G14" s="2">
        <v>8</v>
      </c>
      <c r="H14" s="6">
        <v>6</v>
      </c>
      <c r="I14" s="4">
        <v>25</v>
      </c>
      <c r="J14" s="2">
        <v>12</v>
      </c>
      <c r="K14" s="5">
        <v>5</v>
      </c>
      <c r="L14" s="4">
        <v>33</v>
      </c>
      <c r="M14" s="2">
        <v>9</v>
      </c>
      <c r="N14" s="5">
        <v>6</v>
      </c>
      <c r="O14" s="32">
        <f t="shared" si="0"/>
        <v>12.75</v>
      </c>
    </row>
    <row r="15" spans="1:15" x14ac:dyDescent="0.2">
      <c r="A15" s="26">
        <v>8</v>
      </c>
      <c r="B15" s="2" t="s">
        <v>37</v>
      </c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32" t="e">
        <f t="shared" si="0"/>
        <v>#DIV/0!</v>
      </c>
    </row>
    <row r="16" spans="1:15" x14ac:dyDescent="0.2">
      <c r="A16" s="26">
        <v>9</v>
      </c>
      <c r="B16" s="14" t="s">
        <v>38</v>
      </c>
      <c r="C16" s="3">
        <v>24</v>
      </c>
      <c r="D16" s="2">
        <v>6</v>
      </c>
      <c r="E16" s="5">
        <v>3</v>
      </c>
      <c r="F16" s="3">
        <v>10</v>
      </c>
      <c r="G16" s="2">
        <v>7</v>
      </c>
      <c r="H16" s="6">
        <v>2</v>
      </c>
      <c r="I16" s="4">
        <v>12</v>
      </c>
      <c r="J16" s="2">
        <v>5</v>
      </c>
      <c r="K16" s="5">
        <v>3</v>
      </c>
      <c r="L16" s="4">
        <v>17</v>
      </c>
      <c r="M16" s="2">
        <v>4</v>
      </c>
      <c r="N16" s="5">
        <v>2</v>
      </c>
      <c r="O16" s="32">
        <f t="shared" si="0"/>
        <v>7.916666666666667</v>
      </c>
    </row>
    <row r="17" spans="1:15" x14ac:dyDescent="0.2">
      <c r="A17" s="26">
        <v>10</v>
      </c>
      <c r="B17" s="14" t="s">
        <v>39</v>
      </c>
      <c r="C17" s="3">
        <v>3</v>
      </c>
      <c r="D17" s="2">
        <v>1</v>
      </c>
      <c r="E17" s="5">
        <v>1</v>
      </c>
      <c r="F17" s="3">
        <v>2</v>
      </c>
      <c r="G17" s="2">
        <v>1</v>
      </c>
      <c r="H17" s="6">
        <v>1</v>
      </c>
      <c r="I17" s="4"/>
      <c r="J17" s="2"/>
      <c r="K17" s="5"/>
      <c r="L17" s="4"/>
      <c r="M17" s="2"/>
      <c r="N17" s="5"/>
      <c r="O17" s="32">
        <f t="shared" si="0"/>
        <v>1.5</v>
      </c>
    </row>
    <row r="18" spans="1:15" x14ac:dyDescent="0.2">
      <c r="A18" s="26">
        <v>11</v>
      </c>
      <c r="B18" s="14" t="s">
        <v>30</v>
      </c>
      <c r="C18" s="3">
        <v>21</v>
      </c>
      <c r="D18" s="2">
        <v>4</v>
      </c>
      <c r="E18" s="5">
        <v>3</v>
      </c>
      <c r="F18" s="3">
        <v>50</v>
      </c>
      <c r="G18" s="2">
        <v>5</v>
      </c>
      <c r="H18" s="6">
        <v>5</v>
      </c>
      <c r="I18" s="4">
        <v>45</v>
      </c>
      <c r="J18" s="2">
        <v>4</v>
      </c>
      <c r="K18" s="5">
        <v>6</v>
      </c>
      <c r="L18" s="4">
        <v>44</v>
      </c>
      <c r="M18" s="2">
        <v>5</v>
      </c>
      <c r="N18" s="5">
        <v>4</v>
      </c>
      <c r="O18" s="32">
        <f t="shared" si="0"/>
        <v>16.333333333333332</v>
      </c>
    </row>
    <row r="19" spans="1:15" x14ac:dyDescent="0.2">
      <c r="A19" s="26">
        <v>12</v>
      </c>
      <c r="B19" s="2" t="s">
        <v>31</v>
      </c>
      <c r="C19" s="3">
        <v>50</v>
      </c>
      <c r="D19" s="2">
        <v>25</v>
      </c>
      <c r="E19" s="5">
        <v>5</v>
      </c>
      <c r="F19" s="3">
        <v>50</v>
      </c>
      <c r="G19" s="2">
        <v>15</v>
      </c>
      <c r="H19" s="6">
        <v>10</v>
      </c>
      <c r="I19" s="4"/>
      <c r="J19" s="2"/>
      <c r="K19" s="5"/>
      <c r="L19" s="4"/>
      <c r="M19" s="2"/>
      <c r="N19" s="5"/>
      <c r="O19" s="32">
        <f t="shared" si="0"/>
        <v>25.833333333333332</v>
      </c>
    </row>
    <row r="20" spans="1:15" x14ac:dyDescent="0.2">
      <c r="A20" s="26">
        <v>13</v>
      </c>
      <c r="B20" s="15" t="s">
        <v>41</v>
      </c>
      <c r="C20" s="3">
        <v>6</v>
      </c>
      <c r="D20" s="2">
        <v>4</v>
      </c>
      <c r="E20" s="5">
        <v>3</v>
      </c>
      <c r="F20" s="3">
        <v>5</v>
      </c>
      <c r="G20" s="2">
        <v>5</v>
      </c>
      <c r="H20" s="6">
        <v>2</v>
      </c>
      <c r="I20" s="4">
        <v>6</v>
      </c>
      <c r="J20" s="2">
        <v>5</v>
      </c>
      <c r="K20" s="5">
        <v>3</v>
      </c>
      <c r="L20" s="4"/>
      <c r="M20" s="2"/>
      <c r="N20" s="5"/>
      <c r="O20" s="32">
        <f t="shared" si="0"/>
        <v>4.333333333333333</v>
      </c>
    </row>
    <row r="21" spans="1:15" x14ac:dyDescent="0.2">
      <c r="A21" s="26">
        <v>14</v>
      </c>
      <c r="B21" s="14" t="s">
        <v>40</v>
      </c>
      <c r="C21" s="3">
        <v>7</v>
      </c>
      <c r="D21" s="2">
        <v>4</v>
      </c>
      <c r="E21" s="5">
        <v>3</v>
      </c>
      <c r="F21" s="3">
        <v>7</v>
      </c>
      <c r="G21" s="2">
        <v>4</v>
      </c>
      <c r="H21" s="6">
        <v>8</v>
      </c>
      <c r="I21" s="4"/>
      <c r="J21" s="2"/>
      <c r="K21" s="5"/>
      <c r="L21" s="4"/>
      <c r="M21" s="2"/>
      <c r="N21" s="5"/>
      <c r="O21" s="32">
        <f t="shared" si="0"/>
        <v>5.5</v>
      </c>
    </row>
    <row r="22" spans="1:15" x14ac:dyDescent="0.2">
      <c r="A22" s="26">
        <v>15</v>
      </c>
      <c r="B22" s="14" t="s">
        <v>32</v>
      </c>
      <c r="C22" s="3">
        <v>5</v>
      </c>
      <c r="D22" s="2">
        <v>2</v>
      </c>
      <c r="E22" s="5">
        <v>2</v>
      </c>
      <c r="F22" s="3">
        <v>9</v>
      </c>
      <c r="G22" s="2">
        <v>3</v>
      </c>
      <c r="H22" s="6">
        <v>2</v>
      </c>
      <c r="I22" s="4"/>
      <c r="J22" s="2"/>
      <c r="K22" s="5"/>
      <c r="L22" s="4"/>
      <c r="M22" s="2"/>
      <c r="N22" s="5"/>
      <c r="O22" s="32">
        <f t="shared" si="0"/>
        <v>3.8333333333333335</v>
      </c>
    </row>
    <row r="23" spans="1:15" x14ac:dyDescent="0.2">
      <c r="A23" s="26">
        <v>16</v>
      </c>
      <c r="B23" s="14" t="s">
        <v>33</v>
      </c>
      <c r="C23" s="3">
        <v>10</v>
      </c>
      <c r="D23" s="2">
        <v>6</v>
      </c>
      <c r="E23" s="5">
        <v>2</v>
      </c>
      <c r="F23" s="3">
        <v>15</v>
      </c>
      <c r="G23" s="2">
        <v>5</v>
      </c>
      <c r="H23" s="6">
        <v>5</v>
      </c>
      <c r="I23" s="4">
        <v>10</v>
      </c>
      <c r="J23" s="2">
        <v>2</v>
      </c>
      <c r="K23" s="5">
        <v>5</v>
      </c>
      <c r="L23" s="4"/>
      <c r="M23" s="2"/>
      <c r="N23" s="5"/>
      <c r="O23" s="32">
        <f t="shared" si="0"/>
        <v>6.666666666666667</v>
      </c>
    </row>
    <row r="24" spans="1:15" x14ac:dyDescent="0.2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 x14ac:dyDescent="0.2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 x14ac:dyDescent="0.2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 x14ac:dyDescent="0.2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 x14ac:dyDescent="0.2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 x14ac:dyDescent="0.2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 x14ac:dyDescent="0.2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 x14ac:dyDescent="0.2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 x14ac:dyDescent="0.2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 x14ac:dyDescent="0.2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 x14ac:dyDescent="0.2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 x14ac:dyDescent="0.2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 x14ac:dyDescent="0.2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 x14ac:dyDescent="0.2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 x14ac:dyDescent="0.2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 x14ac:dyDescent="0.2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 x14ac:dyDescent="0.2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 x14ac:dyDescent="0.2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 x14ac:dyDescent="0.2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 x14ac:dyDescent="0.2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 x14ac:dyDescent="0.2">
      <c r="B44" s="7" t="s">
        <v>9</v>
      </c>
      <c r="C44" s="9">
        <f>SUM(C8:C43)</f>
        <v>216</v>
      </c>
      <c r="D44" s="9">
        <f t="shared" ref="D44:N44" si="1">SUM(D8:D43)</f>
        <v>87</v>
      </c>
      <c r="E44" s="9">
        <f t="shared" si="1"/>
        <v>41</v>
      </c>
      <c r="F44" s="9">
        <f t="shared" si="1"/>
        <v>223</v>
      </c>
      <c r="G44" s="9">
        <f t="shared" si="1"/>
        <v>75</v>
      </c>
      <c r="H44" s="9">
        <f t="shared" si="1"/>
        <v>54</v>
      </c>
      <c r="I44" s="9">
        <f t="shared" si="1"/>
        <v>143</v>
      </c>
      <c r="J44" s="9">
        <f t="shared" si="1"/>
        <v>53</v>
      </c>
      <c r="K44" s="9">
        <f t="shared" si="1"/>
        <v>34</v>
      </c>
      <c r="L44" s="9">
        <f t="shared" si="1"/>
        <v>114</v>
      </c>
      <c r="M44" s="9">
        <f t="shared" si="1"/>
        <v>30</v>
      </c>
      <c r="N44" s="9">
        <f t="shared" si="1"/>
        <v>22</v>
      </c>
      <c r="O44" s="27"/>
    </row>
    <row r="45" spans="1:15" x14ac:dyDescent="0.2">
      <c r="B45" s="7" t="s">
        <v>10</v>
      </c>
      <c r="C45" s="9">
        <f>AVERAGE(C8:C43)</f>
        <v>14.4</v>
      </c>
      <c r="D45" s="9">
        <f t="shared" ref="D45:N45" si="2">AVERAGE(D8:D43)</f>
        <v>5.8</v>
      </c>
      <c r="E45" s="9">
        <f t="shared" si="2"/>
        <v>2.7333333333333334</v>
      </c>
      <c r="F45" s="9">
        <f t="shared" si="2"/>
        <v>14.866666666666667</v>
      </c>
      <c r="G45" s="9">
        <f t="shared" si="2"/>
        <v>5</v>
      </c>
      <c r="H45" s="9">
        <f t="shared" si="2"/>
        <v>3.6</v>
      </c>
      <c r="I45" s="9">
        <f t="shared" si="2"/>
        <v>15.888888888888889</v>
      </c>
      <c r="J45" s="9">
        <f t="shared" si="2"/>
        <v>5.8888888888888893</v>
      </c>
      <c r="K45" s="9">
        <f t="shared" si="2"/>
        <v>3.7777777777777777</v>
      </c>
      <c r="L45" s="9">
        <f t="shared" si="2"/>
        <v>19</v>
      </c>
      <c r="M45" s="9">
        <f t="shared" si="2"/>
        <v>5</v>
      </c>
      <c r="N45" s="9">
        <f t="shared" si="2"/>
        <v>3.6666666666666665</v>
      </c>
    </row>
    <row r="46" spans="1:15" x14ac:dyDescent="0.2">
      <c r="B46" s="30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5" x14ac:dyDescent="0.2">
      <c r="B47" s="58" t="s">
        <v>11</v>
      </c>
      <c r="C47" s="58"/>
      <c r="D47" s="59">
        <f>AVERAGE(C8:C43,F8:F43,I8:I43,L8:L43)</f>
        <v>15.466666666666667</v>
      </c>
      <c r="E47" s="59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">
      <c r="B48" s="58" t="s">
        <v>12</v>
      </c>
      <c r="C48" s="58"/>
      <c r="D48" s="59">
        <f>AVERAGE(G8:G43,D8:D43,J8:J43,M8:M43)</f>
        <v>5.4444444444444446</v>
      </c>
      <c r="E48" s="59"/>
      <c r="F48" s="8"/>
      <c r="G48" s="8"/>
      <c r="H48" s="8"/>
      <c r="I48" s="8"/>
      <c r="J48" s="8"/>
      <c r="K48" s="8"/>
      <c r="L48" s="8"/>
      <c r="M48" s="8"/>
      <c r="N48" s="8"/>
    </row>
    <row r="49" spans="2:5" x14ac:dyDescent="0.2">
      <c r="B49" s="58" t="s">
        <v>13</v>
      </c>
      <c r="C49" s="58"/>
      <c r="D49" s="59">
        <f>AVERAGE(E8:E43,H8:H43,K8:K43,N8:N43)</f>
        <v>3.3555555555555556</v>
      </c>
      <c r="E49" s="59"/>
    </row>
  </sheetData>
  <mergeCells count="12">
    <mergeCell ref="A1:N2"/>
    <mergeCell ref="A4:N4"/>
    <mergeCell ref="C6:E6"/>
    <mergeCell ref="B49:C49"/>
    <mergeCell ref="D49:E49"/>
    <mergeCell ref="F6:H6"/>
    <mergeCell ref="I6:K6"/>
    <mergeCell ref="L6:N6"/>
    <mergeCell ref="B47:C47"/>
    <mergeCell ref="D47:E47"/>
    <mergeCell ref="B48:C48"/>
    <mergeCell ref="D48:E48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P12" sqref="P12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45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5" ht="27.75" customHeight="1" thickBo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5" ht="5.25" customHeight="1" x14ac:dyDescent="0.2"/>
    <row r="4" spans="1:15" ht="15.75" x14ac:dyDescent="0.25">
      <c r="A4" s="57" t="s">
        <v>17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5" ht="4.5" customHeight="1" x14ac:dyDescent="0.2">
      <c r="B5" s="1"/>
      <c r="C5" s="1"/>
      <c r="D5" s="1"/>
    </row>
    <row r="6" spans="1:15" x14ac:dyDescent="0.2">
      <c r="C6" s="52" t="s">
        <v>5</v>
      </c>
      <c r="D6" s="53"/>
      <c r="E6" s="54"/>
      <c r="F6" s="55" t="s">
        <v>6</v>
      </c>
      <c r="G6" s="53"/>
      <c r="H6" s="56"/>
      <c r="I6" s="52" t="s">
        <v>7</v>
      </c>
      <c r="J6" s="53"/>
      <c r="K6" s="54"/>
      <c r="L6" s="52" t="s">
        <v>8</v>
      </c>
      <c r="M6" s="53"/>
      <c r="N6" s="54"/>
    </row>
    <row r="7" spans="1:15" x14ac:dyDescent="0.2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x14ac:dyDescent="0.2">
      <c r="A8" s="26">
        <v>1</v>
      </c>
      <c r="B8" s="14" t="s">
        <v>34</v>
      </c>
      <c r="C8" s="3">
        <v>3</v>
      </c>
      <c r="D8" s="2">
        <v>6</v>
      </c>
      <c r="E8" s="5">
        <v>4</v>
      </c>
      <c r="F8" s="3">
        <v>5</v>
      </c>
      <c r="G8" s="2">
        <v>5</v>
      </c>
      <c r="H8" s="6">
        <v>5</v>
      </c>
      <c r="I8" s="4">
        <v>3</v>
      </c>
      <c r="J8" s="2">
        <v>5</v>
      </c>
      <c r="K8" s="5">
        <v>2</v>
      </c>
      <c r="L8" s="4"/>
      <c r="M8" s="2"/>
      <c r="N8" s="6"/>
      <c r="O8" s="32">
        <f>AVERAGE(C8:N8)</f>
        <v>4.2222222222222223</v>
      </c>
    </row>
    <row r="9" spans="1:15" x14ac:dyDescent="0.2">
      <c r="A9" s="26">
        <v>2</v>
      </c>
      <c r="B9" s="14" t="s">
        <v>27</v>
      </c>
      <c r="C9" s="3">
        <v>4</v>
      </c>
      <c r="D9" s="2">
        <v>3</v>
      </c>
      <c r="E9" s="5">
        <v>2</v>
      </c>
      <c r="F9" s="3">
        <v>3</v>
      </c>
      <c r="G9" s="2">
        <v>2</v>
      </c>
      <c r="H9" s="6">
        <v>1</v>
      </c>
      <c r="I9" s="4">
        <v>6</v>
      </c>
      <c r="J9" s="2">
        <v>3</v>
      </c>
      <c r="K9" s="5">
        <v>2</v>
      </c>
      <c r="L9" s="4"/>
      <c r="M9" s="2"/>
      <c r="N9" s="5"/>
      <c r="O9" s="32">
        <f t="shared" ref="O9:O43" si="0">AVERAGE(C9:N9)</f>
        <v>2.8888888888888888</v>
      </c>
    </row>
    <row r="10" spans="1:15" x14ac:dyDescent="0.2">
      <c r="A10" s="26">
        <v>3</v>
      </c>
      <c r="B10" s="44" t="s">
        <v>28</v>
      </c>
      <c r="C10" s="3">
        <v>35</v>
      </c>
      <c r="D10" s="2">
        <v>15</v>
      </c>
      <c r="E10" s="5">
        <v>10</v>
      </c>
      <c r="F10" s="3">
        <v>25</v>
      </c>
      <c r="G10" s="2">
        <v>7</v>
      </c>
      <c r="H10" s="6">
        <v>5</v>
      </c>
      <c r="I10" s="4">
        <v>32</v>
      </c>
      <c r="J10" s="2">
        <v>8</v>
      </c>
      <c r="K10" s="5">
        <v>2</v>
      </c>
      <c r="L10" s="4"/>
      <c r="M10" s="2"/>
      <c r="N10" s="5"/>
      <c r="O10" s="32">
        <f t="shared" si="0"/>
        <v>15.444444444444445</v>
      </c>
    </row>
    <row r="11" spans="1:15" x14ac:dyDescent="0.2">
      <c r="A11" s="26">
        <v>4</v>
      </c>
      <c r="B11" s="2" t="s">
        <v>35</v>
      </c>
      <c r="C11" s="3">
        <v>4</v>
      </c>
      <c r="D11" s="2">
        <v>3</v>
      </c>
      <c r="E11" s="5">
        <v>3</v>
      </c>
      <c r="F11" s="3"/>
      <c r="G11" s="2"/>
      <c r="H11" s="6"/>
      <c r="I11" s="4"/>
      <c r="J11" s="2"/>
      <c r="K11" s="5"/>
      <c r="L11" s="4"/>
      <c r="M11" s="2"/>
      <c r="N11" s="5"/>
      <c r="O11" s="32">
        <f t="shared" si="0"/>
        <v>3.3333333333333335</v>
      </c>
    </row>
    <row r="12" spans="1:15" x14ac:dyDescent="0.2">
      <c r="A12" s="26">
        <v>5</v>
      </c>
      <c r="B12" s="14" t="s">
        <v>29</v>
      </c>
      <c r="C12" s="3">
        <v>6</v>
      </c>
      <c r="D12" s="2">
        <v>2</v>
      </c>
      <c r="E12" s="5">
        <v>4</v>
      </c>
      <c r="F12" s="3">
        <v>6</v>
      </c>
      <c r="G12" s="2">
        <v>3</v>
      </c>
      <c r="H12" s="6">
        <v>4</v>
      </c>
      <c r="I12" s="4">
        <v>6</v>
      </c>
      <c r="J12" s="2">
        <v>2</v>
      </c>
      <c r="K12" s="5">
        <v>4</v>
      </c>
      <c r="L12" s="4"/>
      <c r="M12" s="2"/>
      <c r="N12" s="5"/>
      <c r="O12" s="32">
        <f t="shared" si="0"/>
        <v>4.1111111111111107</v>
      </c>
    </row>
    <row r="13" spans="1:15" x14ac:dyDescent="0.2">
      <c r="A13" s="26">
        <v>6</v>
      </c>
      <c r="B13" s="2" t="s">
        <v>42</v>
      </c>
      <c r="C13" s="3">
        <v>4</v>
      </c>
      <c r="D13" s="2">
        <v>2</v>
      </c>
      <c r="E13" s="5">
        <v>4</v>
      </c>
      <c r="F13" s="3"/>
      <c r="G13" s="2"/>
      <c r="H13" s="6"/>
      <c r="I13" s="4"/>
      <c r="J13" s="2"/>
      <c r="K13" s="5"/>
      <c r="L13" s="4"/>
      <c r="M13" s="2"/>
      <c r="N13" s="5"/>
      <c r="O13" s="32">
        <f t="shared" si="0"/>
        <v>3.3333333333333335</v>
      </c>
    </row>
    <row r="14" spans="1:15" x14ac:dyDescent="0.2">
      <c r="A14" s="26">
        <v>7</v>
      </c>
      <c r="B14" s="14" t="s">
        <v>36</v>
      </c>
      <c r="C14" s="3">
        <v>16</v>
      </c>
      <c r="D14" s="2">
        <v>6</v>
      </c>
      <c r="E14" s="5">
        <v>4</v>
      </c>
      <c r="F14" s="3">
        <v>5</v>
      </c>
      <c r="G14" s="2">
        <v>3</v>
      </c>
      <c r="H14" s="6">
        <v>3</v>
      </c>
      <c r="I14" s="4">
        <v>10</v>
      </c>
      <c r="J14" s="2">
        <v>13</v>
      </c>
      <c r="K14" s="5">
        <v>7</v>
      </c>
      <c r="L14" s="4"/>
      <c r="M14" s="2"/>
      <c r="N14" s="5"/>
      <c r="O14" s="32">
        <f t="shared" si="0"/>
        <v>7.4444444444444446</v>
      </c>
    </row>
    <row r="15" spans="1:15" x14ac:dyDescent="0.2">
      <c r="A15" s="26">
        <v>8</v>
      </c>
      <c r="B15" s="2" t="s">
        <v>37</v>
      </c>
      <c r="C15" s="3">
        <v>17</v>
      </c>
      <c r="D15" s="2">
        <v>6</v>
      </c>
      <c r="E15" s="5">
        <v>7</v>
      </c>
      <c r="F15" s="3">
        <v>13</v>
      </c>
      <c r="G15" s="2">
        <v>5</v>
      </c>
      <c r="H15" s="6">
        <v>4</v>
      </c>
      <c r="I15" s="4">
        <v>10</v>
      </c>
      <c r="J15" s="2">
        <v>5</v>
      </c>
      <c r="K15" s="5">
        <v>7</v>
      </c>
      <c r="L15" s="4"/>
      <c r="M15" s="2"/>
      <c r="N15" s="5"/>
      <c r="O15" s="32">
        <f t="shared" si="0"/>
        <v>8.2222222222222214</v>
      </c>
    </row>
    <row r="16" spans="1:15" x14ac:dyDescent="0.2">
      <c r="A16" s="26">
        <v>9</v>
      </c>
      <c r="B16" s="14" t="s">
        <v>38</v>
      </c>
      <c r="C16" s="3">
        <v>5</v>
      </c>
      <c r="D16" s="2">
        <v>8</v>
      </c>
      <c r="E16" s="5">
        <v>4</v>
      </c>
      <c r="F16" s="3">
        <v>12</v>
      </c>
      <c r="G16" s="2">
        <v>5</v>
      </c>
      <c r="H16" s="6">
        <v>3</v>
      </c>
      <c r="I16" s="4">
        <v>20</v>
      </c>
      <c r="J16" s="2">
        <v>8</v>
      </c>
      <c r="K16" s="5">
        <v>3</v>
      </c>
      <c r="L16" s="4"/>
      <c r="M16" s="2"/>
      <c r="N16" s="5"/>
      <c r="O16" s="32">
        <f t="shared" si="0"/>
        <v>7.5555555555555554</v>
      </c>
    </row>
    <row r="17" spans="1:15" x14ac:dyDescent="0.2">
      <c r="A17" s="26">
        <v>10</v>
      </c>
      <c r="B17" s="14" t="s">
        <v>39</v>
      </c>
      <c r="C17" s="3">
        <v>2</v>
      </c>
      <c r="D17" s="2">
        <v>1</v>
      </c>
      <c r="E17" s="5">
        <v>1</v>
      </c>
      <c r="F17" s="3"/>
      <c r="G17" s="2"/>
      <c r="H17" s="6"/>
      <c r="I17" s="4"/>
      <c r="J17" s="2"/>
      <c r="K17" s="5"/>
      <c r="L17" s="4"/>
      <c r="M17" s="2"/>
      <c r="N17" s="5"/>
      <c r="O17" s="32">
        <f t="shared" si="0"/>
        <v>1.3333333333333333</v>
      </c>
    </row>
    <row r="18" spans="1:15" x14ac:dyDescent="0.2">
      <c r="A18" s="26">
        <v>11</v>
      </c>
      <c r="B18" s="14" t="s">
        <v>30</v>
      </c>
      <c r="C18" s="3">
        <v>41</v>
      </c>
      <c r="D18" s="2">
        <v>3</v>
      </c>
      <c r="E18" s="5">
        <v>4</v>
      </c>
      <c r="F18" s="3">
        <v>35</v>
      </c>
      <c r="G18" s="2">
        <v>4</v>
      </c>
      <c r="H18" s="6">
        <v>4</v>
      </c>
      <c r="I18" s="4">
        <v>29</v>
      </c>
      <c r="J18" s="2">
        <v>5</v>
      </c>
      <c r="K18" s="5">
        <v>2</v>
      </c>
      <c r="L18" s="4"/>
      <c r="M18" s="2"/>
      <c r="N18" s="5"/>
      <c r="O18" s="32">
        <f t="shared" si="0"/>
        <v>14.111111111111111</v>
      </c>
    </row>
    <row r="19" spans="1:15" x14ac:dyDescent="0.2">
      <c r="A19" s="26">
        <v>12</v>
      </c>
      <c r="B19" s="2" t="s">
        <v>31</v>
      </c>
      <c r="C19" s="3">
        <v>50</v>
      </c>
      <c r="D19" s="2">
        <v>15</v>
      </c>
      <c r="E19" s="5">
        <v>10</v>
      </c>
      <c r="F19" s="3">
        <v>50</v>
      </c>
      <c r="G19" s="2">
        <v>10</v>
      </c>
      <c r="H19" s="6">
        <v>5</v>
      </c>
      <c r="I19" s="4">
        <v>50</v>
      </c>
      <c r="J19" s="2">
        <v>10</v>
      </c>
      <c r="K19" s="5">
        <v>5</v>
      </c>
      <c r="L19" s="4"/>
      <c r="M19" s="2"/>
      <c r="N19" s="5"/>
      <c r="O19" s="32">
        <f t="shared" si="0"/>
        <v>22.777777777777779</v>
      </c>
    </row>
    <row r="20" spans="1:15" x14ac:dyDescent="0.2">
      <c r="A20" s="26">
        <v>13</v>
      </c>
      <c r="B20" s="15" t="s">
        <v>41</v>
      </c>
      <c r="C20" s="3">
        <v>6</v>
      </c>
      <c r="D20" s="2">
        <v>4</v>
      </c>
      <c r="E20" s="5">
        <v>3</v>
      </c>
      <c r="F20" s="3">
        <v>5</v>
      </c>
      <c r="G20" s="2">
        <v>3</v>
      </c>
      <c r="H20" s="6">
        <v>2</v>
      </c>
      <c r="I20" s="4">
        <v>5</v>
      </c>
      <c r="J20" s="2">
        <v>3</v>
      </c>
      <c r="K20" s="5">
        <v>2</v>
      </c>
      <c r="L20" s="4"/>
      <c r="M20" s="2"/>
      <c r="N20" s="5"/>
      <c r="O20" s="32">
        <f t="shared" si="0"/>
        <v>3.6666666666666665</v>
      </c>
    </row>
    <row r="21" spans="1:15" x14ac:dyDescent="0.2">
      <c r="A21" s="26">
        <v>14</v>
      </c>
      <c r="B21" s="14" t="s">
        <v>40</v>
      </c>
      <c r="C21" s="3">
        <v>6</v>
      </c>
      <c r="D21" s="2">
        <v>3</v>
      </c>
      <c r="E21" s="5">
        <v>3</v>
      </c>
      <c r="F21" s="3">
        <v>6</v>
      </c>
      <c r="G21" s="2">
        <v>4</v>
      </c>
      <c r="H21" s="6">
        <v>3</v>
      </c>
      <c r="I21" s="4">
        <v>10</v>
      </c>
      <c r="J21" s="2">
        <v>4</v>
      </c>
      <c r="K21" s="5">
        <v>4</v>
      </c>
      <c r="L21" s="4"/>
      <c r="M21" s="2"/>
      <c r="N21" s="5"/>
      <c r="O21" s="32">
        <f t="shared" si="0"/>
        <v>4.7777777777777777</v>
      </c>
    </row>
    <row r="22" spans="1:15" x14ac:dyDescent="0.2">
      <c r="A22" s="26">
        <v>15</v>
      </c>
      <c r="B22" s="14" t="s">
        <v>32</v>
      </c>
      <c r="C22" s="3">
        <v>5</v>
      </c>
      <c r="D22" s="2">
        <v>4</v>
      </c>
      <c r="E22" s="5">
        <v>2</v>
      </c>
      <c r="F22" s="3">
        <v>8</v>
      </c>
      <c r="G22" s="2">
        <v>3</v>
      </c>
      <c r="H22" s="6">
        <v>3</v>
      </c>
      <c r="I22" s="4"/>
      <c r="J22" s="2"/>
      <c r="K22" s="5"/>
      <c r="L22" s="4"/>
      <c r="M22" s="2"/>
      <c r="N22" s="5"/>
      <c r="O22" s="32">
        <f t="shared" si="0"/>
        <v>4.166666666666667</v>
      </c>
    </row>
    <row r="23" spans="1:15" x14ac:dyDescent="0.2">
      <c r="A23" s="26">
        <v>16</v>
      </c>
      <c r="B23" s="14" t="s">
        <v>33</v>
      </c>
      <c r="C23" s="3">
        <v>19</v>
      </c>
      <c r="D23" s="2">
        <v>9</v>
      </c>
      <c r="E23" s="5">
        <v>5</v>
      </c>
      <c r="F23" s="3">
        <v>15</v>
      </c>
      <c r="G23" s="2">
        <v>4</v>
      </c>
      <c r="H23" s="6">
        <v>8</v>
      </c>
      <c r="I23" s="4">
        <v>17</v>
      </c>
      <c r="J23" s="2">
        <v>8</v>
      </c>
      <c r="K23" s="5">
        <v>5</v>
      </c>
      <c r="L23" s="4"/>
      <c r="M23" s="2"/>
      <c r="N23" s="5"/>
      <c r="O23" s="32">
        <f t="shared" si="0"/>
        <v>10</v>
      </c>
    </row>
    <row r="24" spans="1:15" x14ac:dyDescent="0.2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 x14ac:dyDescent="0.2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 x14ac:dyDescent="0.2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 x14ac:dyDescent="0.2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 x14ac:dyDescent="0.2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 x14ac:dyDescent="0.2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 x14ac:dyDescent="0.2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 x14ac:dyDescent="0.2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 x14ac:dyDescent="0.2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 x14ac:dyDescent="0.2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 x14ac:dyDescent="0.2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 x14ac:dyDescent="0.2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 x14ac:dyDescent="0.2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 x14ac:dyDescent="0.2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 x14ac:dyDescent="0.2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 x14ac:dyDescent="0.2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 x14ac:dyDescent="0.2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 x14ac:dyDescent="0.2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 x14ac:dyDescent="0.2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 x14ac:dyDescent="0.2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 x14ac:dyDescent="0.2">
      <c r="B44" s="7" t="s">
        <v>9</v>
      </c>
      <c r="C44" s="9">
        <f>SUM(C8:C43)</f>
        <v>223</v>
      </c>
      <c r="D44" s="9">
        <f t="shared" ref="D44:N44" si="1">SUM(D8:D43)</f>
        <v>90</v>
      </c>
      <c r="E44" s="9">
        <f t="shared" si="1"/>
        <v>70</v>
      </c>
      <c r="F44" s="9">
        <f t="shared" si="1"/>
        <v>188</v>
      </c>
      <c r="G44" s="9">
        <f t="shared" si="1"/>
        <v>58</v>
      </c>
      <c r="H44" s="9">
        <f t="shared" si="1"/>
        <v>50</v>
      </c>
      <c r="I44" s="9">
        <f t="shared" si="1"/>
        <v>198</v>
      </c>
      <c r="J44" s="9">
        <f t="shared" si="1"/>
        <v>74</v>
      </c>
      <c r="K44" s="9">
        <f t="shared" si="1"/>
        <v>45</v>
      </c>
      <c r="L44" s="9">
        <f t="shared" si="1"/>
        <v>0</v>
      </c>
      <c r="M44" s="9">
        <f t="shared" si="1"/>
        <v>0</v>
      </c>
      <c r="N44" s="9">
        <f t="shared" si="1"/>
        <v>0</v>
      </c>
      <c r="O44" s="27"/>
    </row>
    <row r="45" spans="1:15" x14ac:dyDescent="0.2">
      <c r="B45" s="7" t="s">
        <v>10</v>
      </c>
      <c r="C45" s="9">
        <f>AVERAGE(C8:C43)</f>
        <v>13.9375</v>
      </c>
      <c r="D45" s="9">
        <f t="shared" ref="D45:N45" si="2">AVERAGE(D8:D43)</f>
        <v>5.625</v>
      </c>
      <c r="E45" s="9">
        <f t="shared" si="2"/>
        <v>4.375</v>
      </c>
      <c r="F45" s="9">
        <f t="shared" si="2"/>
        <v>14.461538461538462</v>
      </c>
      <c r="G45" s="9">
        <f t="shared" si="2"/>
        <v>4.4615384615384617</v>
      </c>
      <c r="H45" s="9">
        <f t="shared" si="2"/>
        <v>3.8461538461538463</v>
      </c>
      <c r="I45" s="9">
        <f t="shared" si="2"/>
        <v>16.5</v>
      </c>
      <c r="J45" s="9">
        <f t="shared" si="2"/>
        <v>6.166666666666667</v>
      </c>
      <c r="K45" s="9">
        <f t="shared" si="2"/>
        <v>3.75</v>
      </c>
      <c r="L45" s="9" t="e">
        <f t="shared" si="2"/>
        <v>#DIV/0!</v>
      </c>
      <c r="M45" s="9" t="e">
        <f t="shared" si="2"/>
        <v>#DIV/0!</v>
      </c>
      <c r="N45" s="9" t="e">
        <f t="shared" si="2"/>
        <v>#DIV/0!</v>
      </c>
    </row>
    <row r="46" spans="1:15" x14ac:dyDescent="0.2">
      <c r="B46" s="30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5" x14ac:dyDescent="0.2">
      <c r="B47" s="58" t="s">
        <v>11</v>
      </c>
      <c r="C47" s="58"/>
      <c r="D47" s="59">
        <f>AVERAGE(C8:C43,F8:F43,I8:I43,L8:L43)</f>
        <v>14.853658536585366</v>
      </c>
      <c r="E47" s="59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">
      <c r="B48" s="58" t="s">
        <v>12</v>
      </c>
      <c r="C48" s="58"/>
      <c r="D48" s="59">
        <f>AVERAGE(G8:G43,D8:D43,J8:J43,M8:M43)</f>
        <v>5.4146341463414638</v>
      </c>
      <c r="E48" s="59"/>
      <c r="F48" s="8"/>
      <c r="G48" s="8"/>
      <c r="H48" s="8"/>
      <c r="I48" s="8"/>
      <c r="J48" s="8"/>
      <c r="K48" s="8"/>
      <c r="L48" s="8"/>
      <c r="M48" s="8"/>
      <c r="N48" s="8"/>
    </row>
    <row r="49" spans="2:5" x14ac:dyDescent="0.2">
      <c r="B49" s="58" t="s">
        <v>13</v>
      </c>
      <c r="C49" s="58"/>
      <c r="D49" s="59">
        <f>AVERAGE(E8:E43,H8:H43,K8:K43,N8:N43)</f>
        <v>4.024390243902439</v>
      </c>
      <c r="E49" s="59"/>
    </row>
  </sheetData>
  <mergeCells count="12">
    <mergeCell ref="B49:C49"/>
    <mergeCell ref="D49:E49"/>
    <mergeCell ref="A1:N2"/>
    <mergeCell ref="A4:N4"/>
    <mergeCell ref="C6:E6"/>
    <mergeCell ref="F6:H6"/>
    <mergeCell ref="I6:K6"/>
    <mergeCell ref="L6:N6"/>
    <mergeCell ref="B47:C47"/>
    <mergeCell ref="D47:E47"/>
    <mergeCell ref="B48:C48"/>
    <mergeCell ref="D48:E48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sqref="A1:N2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45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5" ht="27.75" customHeight="1" thickBo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5" ht="5.25" customHeight="1" x14ac:dyDescent="0.2"/>
    <row r="4" spans="1:15" ht="15.75" x14ac:dyDescent="0.25">
      <c r="A4" s="57" t="s">
        <v>18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5" ht="4.5" customHeight="1" x14ac:dyDescent="0.2">
      <c r="B5" s="1"/>
      <c r="C5" s="1"/>
      <c r="D5" s="1"/>
    </row>
    <row r="6" spans="1:15" x14ac:dyDescent="0.2">
      <c r="C6" s="52" t="s">
        <v>5</v>
      </c>
      <c r="D6" s="53"/>
      <c r="E6" s="54"/>
      <c r="F6" s="55" t="s">
        <v>6</v>
      </c>
      <c r="G6" s="53"/>
      <c r="H6" s="56"/>
      <c r="I6" s="52" t="s">
        <v>7</v>
      </c>
      <c r="J6" s="53"/>
      <c r="K6" s="54"/>
      <c r="L6" s="52" t="s">
        <v>8</v>
      </c>
      <c r="M6" s="53"/>
      <c r="N6" s="54"/>
    </row>
    <row r="7" spans="1:15" x14ac:dyDescent="0.2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x14ac:dyDescent="0.2">
      <c r="A8" s="26">
        <v>1</v>
      </c>
      <c r="B8" s="2"/>
      <c r="C8" s="3"/>
      <c r="D8" s="2"/>
      <c r="E8" s="5"/>
      <c r="F8" s="3"/>
      <c r="G8" s="2"/>
      <c r="H8" s="6"/>
      <c r="I8" s="4"/>
      <c r="J8" s="2"/>
      <c r="K8" s="5"/>
      <c r="L8" s="4"/>
      <c r="M8" s="2"/>
      <c r="N8" s="6"/>
      <c r="O8" s="32" t="e">
        <f>AVERAGE(C8:N8)</f>
        <v>#DIV/0!</v>
      </c>
    </row>
    <row r="9" spans="1:15" x14ac:dyDescent="0.2">
      <c r="A9" s="26">
        <v>2</v>
      </c>
      <c r="B9" s="2"/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32" t="e">
        <f t="shared" ref="O9:O43" si="0">AVERAGE(C9:N9)</f>
        <v>#DIV/0!</v>
      </c>
    </row>
    <row r="10" spans="1:15" x14ac:dyDescent="0.2">
      <c r="A10" s="26">
        <v>3</v>
      </c>
      <c r="B10" s="14"/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32" t="e">
        <f t="shared" si="0"/>
        <v>#DIV/0!</v>
      </c>
    </row>
    <row r="11" spans="1:15" x14ac:dyDescent="0.2">
      <c r="A11" s="26">
        <v>4</v>
      </c>
      <c r="B11" s="14"/>
      <c r="C11" s="3"/>
      <c r="D11" s="2"/>
      <c r="E11" s="5"/>
      <c r="F11" s="3"/>
      <c r="G11" s="2"/>
      <c r="H11" s="6"/>
      <c r="I11" s="4"/>
      <c r="J11" s="2"/>
      <c r="K11" s="5"/>
      <c r="L11" s="4"/>
      <c r="M11" s="2"/>
      <c r="N11" s="5"/>
      <c r="O11" s="32" t="e">
        <f t="shared" si="0"/>
        <v>#DIV/0!</v>
      </c>
    </row>
    <row r="12" spans="1:15" x14ac:dyDescent="0.2">
      <c r="A12" s="26">
        <v>5</v>
      </c>
      <c r="B12" s="14"/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32" t="e">
        <f t="shared" si="0"/>
        <v>#DIV/0!</v>
      </c>
    </row>
    <row r="13" spans="1:15" x14ac:dyDescent="0.2">
      <c r="A13" s="26">
        <v>6</v>
      </c>
      <c r="B13" s="14"/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32" t="e">
        <f t="shared" si="0"/>
        <v>#DIV/0!</v>
      </c>
    </row>
    <row r="14" spans="1:15" x14ac:dyDescent="0.2">
      <c r="A14" s="26">
        <v>7</v>
      </c>
      <c r="B14" s="2"/>
      <c r="C14" s="3"/>
      <c r="D14" s="2"/>
      <c r="E14" s="5"/>
      <c r="F14" s="3"/>
      <c r="G14" s="2"/>
      <c r="H14" s="6"/>
      <c r="I14" s="4"/>
      <c r="J14" s="2"/>
      <c r="K14" s="5"/>
      <c r="L14" s="4"/>
      <c r="M14" s="2"/>
      <c r="N14" s="5"/>
      <c r="O14" s="32" t="e">
        <f t="shared" si="0"/>
        <v>#DIV/0!</v>
      </c>
    </row>
    <row r="15" spans="1:15" x14ac:dyDescent="0.2">
      <c r="A15" s="26">
        <v>8</v>
      </c>
      <c r="B15" s="15"/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32" t="e">
        <f t="shared" si="0"/>
        <v>#DIV/0!</v>
      </c>
    </row>
    <row r="16" spans="1:15" x14ac:dyDescent="0.2">
      <c r="A16" s="26">
        <v>9</v>
      </c>
      <c r="B16" s="2"/>
      <c r="C16" s="3"/>
      <c r="D16" s="2"/>
      <c r="E16" s="5"/>
      <c r="F16" s="3"/>
      <c r="G16" s="2"/>
      <c r="H16" s="6"/>
      <c r="I16" s="4"/>
      <c r="J16" s="2"/>
      <c r="K16" s="5"/>
      <c r="L16" s="4"/>
      <c r="M16" s="2"/>
      <c r="N16" s="5"/>
      <c r="O16" s="32" t="e">
        <f t="shared" si="0"/>
        <v>#DIV/0!</v>
      </c>
    </row>
    <row r="17" spans="1:15" x14ac:dyDescent="0.2">
      <c r="A17" s="26">
        <v>10</v>
      </c>
      <c r="B17" s="14"/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32" t="e">
        <f t="shared" si="0"/>
        <v>#DIV/0!</v>
      </c>
    </row>
    <row r="18" spans="1:15" x14ac:dyDescent="0.2">
      <c r="A18" s="26">
        <v>11</v>
      </c>
      <c r="B18" s="14"/>
      <c r="C18" s="3"/>
      <c r="D18" s="2"/>
      <c r="E18" s="5"/>
      <c r="F18" s="3"/>
      <c r="G18" s="2"/>
      <c r="H18" s="6"/>
      <c r="I18" s="4"/>
      <c r="J18" s="2"/>
      <c r="K18" s="5"/>
      <c r="L18" s="4"/>
      <c r="M18" s="2"/>
      <c r="N18" s="5"/>
      <c r="O18" s="32" t="e">
        <f t="shared" si="0"/>
        <v>#DIV/0!</v>
      </c>
    </row>
    <row r="19" spans="1:15" x14ac:dyDescent="0.2">
      <c r="A19" s="26">
        <v>12</v>
      </c>
      <c r="B19" s="14"/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32" t="e">
        <f t="shared" si="0"/>
        <v>#DIV/0!</v>
      </c>
    </row>
    <row r="20" spans="1:15" x14ac:dyDescent="0.2">
      <c r="A20" s="26">
        <v>13</v>
      </c>
      <c r="B20" s="14"/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32" t="e">
        <f t="shared" si="0"/>
        <v>#DIV/0!</v>
      </c>
    </row>
    <row r="21" spans="1:15" x14ac:dyDescent="0.2">
      <c r="A21" s="26">
        <v>14</v>
      </c>
      <c r="B21" s="14"/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 x14ac:dyDescent="0.2">
      <c r="A22" s="26">
        <v>15</v>
      </c>
      <c r="B22" s="14"/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2" t="e">
        <f t="shared" si="0"/>
        <v>#DIV/0!</v>
      </c>
    </row>
    <row r="23" spans="1:15" x14ac:dyDescent="0.2">
      <c r="A23" s="26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 x14ac:dyDescent="0.2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 x14ac:dyDescent="0.2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 x14ac:dyDescent="0.2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 x14ac:dyDescent="0.2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 x14ac:dyDescent="0.2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 x14ac:dyDescent="0.2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 x14ac:dyDescent="0.2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 x14ac:dyDescent="0.2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 x14ac:dyDescent="0.2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 x14ac:dyDescent="0.2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 x14ac:dyDescent="0.2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 x14ac:dyDescent="0.2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 x14ac:dyDescent="0.2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 x14ac:dyDescent="0.2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 x14ac:dyDescent="0.2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 x14ac:dyDescent="0.2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 x14ac:dyDescent="0.2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 x14ac:dyDescent="0.2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 x14ac:dyDescent="0.2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 x14ac:dyDescent="0.2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 x14ac:dyDescent="0.2">
      <c r="B44" s="7" t="s">
        <v>9</v>
      </c>
      <c r="C44" s="9">
        <f>SUM(C8:C43)</f>
        <v>0</v>
      </c>
      <c r="D44" s="9">
        <f t="shared" ref="D44:N44" si="1">SUM(D8:D43)</f>
        <v>0</v>
      </c>
      <c r="E44" s="9">
        <f t="shared" si="1"/>
        <v>0</v>
      </c>
      <c r="F44" s="9">
        <f t="shared" si="1"/>
        <v>0</v>
      </c>
      <c r="G44" s="9">
        <f t="shared" si="1"/>
        <v>0</v>
      </c>
      <c r="H44" s="9">
        <f t="shared" si="1"/>
        <v>0</v>
      </c>
      <c r="I44" s="9">
        <f t="shared" si="1"/>
        <v>0</v>
      </c>
      <c r="J44" s="9">
        <f t="shared" si="1"/>
        <v>0</v>
      </c>
      <c r="K44" s="9">
        <f t="shared" si="1"/>
        <v>0</v>
      </c>
      <c r="L44" s="9">
        <f t="shared" si="1"/>
        <v>0</v>
      </c>
      <c r="M44" s="9">
        <f t="shared" si="1"/>
        <v>0</v>
      </c>
      <c r="N44" s="9">
        <f t="shared" si="1"/>
        <v>0</v>
      </c>
      <c r="O44" s="27"/>
    </row>
    <row r="45" spans="1:15" x14ac:dyDescent="0.2">
      <c r="B45" s="7" t="s">
        <v>10</v>
      </c>
      <c r="C45" s="9" t="e">
        <f>AVERAGE(C8:C43)</f>
        <v>#DIV/0!</v>
      </c>
      <c r="D45" s="9" t="e">
        <f t="shared" ref="D45:N45" si="2">AVERAGE(D8:D43)</f>
        <v>#DIV/0!</v>
      </c>
      <c r="E45" s="9" t="e">
        <f t="shared" si="2"/>
        <v>#DIV/0!</v>
      </c>
      <c r="F45" s="9" t="e">
        <f t="shared" si="2"/>
        <v>#DIV/0!</v>
      </c>
      <c r="G45" s="9" t="e">
        <f t="shared" si="2"/>
        <v>#DIV/0!</v>
      </c>
      <c r="H45" s="9" t="e">
        <f t="shared" si="2"/>
        <v>#DIV/0!</v>
      </c>
      <c r="I45" s="9" t="e">
        <f t="shared" si="2"/>
        <v>#DIV/0!</v>
      </c>
      <c r="J45" s="9" t="e">
        <f t="shared" si="2"/>
        <v>#DIV/0!</v>
      </c>
      <c r="K45" s="9" t="e">
        <f t="shared" si="2"/>
        <v>#DIV/0!</v>
      </c>
      <c r="L45" s="9" t="e">
        <f t="shared" si="2"/>
        <v>#DIV/0!</v>
      </c>
      <c r="M45" s="9" t="e">
        <f t="shared" si="2"/>
        <v>#DIV/0!</v>
      </c>
      <c r="N45" s="9" t="e">
        <f t="shared" si="2"/>
        <v>#DIV/0!</v>
      </c>
    </row>
    <row r="46" spans="1:15" x14ac:dyDescent="0.2">
      <c r="B46" s="30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5" x14ac:dyDescent="0.2">
      <c r="B47" s="58" t="s">
        <v>11</v>
      </c>
      <c r="C47" s="58"/>
      <c r="D47" s="59" t="e">
        <f>AVERAGE(C8:C43,F8:F43,I8:I43,L8:L43)</f>
        <v>#DIV/0!</v>
      </c>
      <c r="E47" s="59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">
      <c r="B48" s="58" t="s">
        <v>12</v>
      </c>
      <c r="C48" s="58"/>
      <c r="D48" s="59" t="e">
        <f>AVERAGE(G8:G43,D8:D43,J8:J43,M8:M43)</f>
        <v>#DIV/0!</v>
      </c>
      <c r="E48" s="59"/>
      <c r="F48" s="8"/>
      <c r="G48" s="8"/>
      <c r="H48" s="8"/>
      <c r="I48" s="8"/>
      <c r="J48" s="8"/>
      <c r="K48" s="8"/>
      <c r="L48" s="8"/>
      <c r="M48" s="8"/>
      <c r="N48" s="8"/>
    </row>
    <row r="49" spans="2:5" x14ac:dyDescent="0.2">
      <c r="B49" s="58" t="s">
        <v>13</v>
      </c>
      <c r="C49" s="58"/>
      <c r="D49" s="59" t="e">
        <f>AVERAGE(E8:E43,H8:H43,K8:K43,N8:N43)</f>
        <v>#DIV/0!</v>
      </c>
      <c r="E49" s="59"/>
    </row>
  </sheetData>
  <mergeCells count="12">
    <mergeCell ref="A1:N2"/>
    <mergeCell ref="A4:N4"/>
    <mergeCell ref="C6:E6"/>
    <mergeCell ref="B49:C49"/>
    <mergeCell ref="D49:E49"/>
    <mergeCell ref="F6:H6"/>
    <mergeCell ref="I6:K6"/>
    <mergeCell ref="L6:N6"/>
    <mergeCell ref="B47:C47"/>
    <mergeCell ref="D47:E47"/>
    <mergeCell ref="B48:C48"/>
    <mergeCell ref="D48:E48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sqref="A1:N2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45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5" ht="27.75" customHeight="1" thickBo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5" ht="5.25" customHeight="1" x14ac:dyDescent="0.2"/>
    <row r="4" spans="1:15" ht="15.75" x14ac:dyDescent="0.25">
      <c r="A4" s="57" t="s">
        <v>19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5" ht="4.5" customHeight="1" x14ac:dyDescent="0.2">
      <c r="B5" s="1"/>
      <c r="C5" s="1"/>
      <c r="D5" s="1"/>
    </row>
    <row r="6" spans="1:15" x14ac:dyDescent="0.2">
      <c r="C6" s="52" t="s">
        <v>5</v>
      </c>
      <c r="D6" s="53"/>
      <c r="E6" s="54"/>
      <c r="F6" s="55" t="s">
        <v>6</v>
      </c>
      <c r="G6" s="53"/>
      <c r="H6" s="56"/>
      <c r="I6" s="52" t="s">
        <v>7</v>
      </c>
      <c r="J6" s="53"/>
      <c r="K6" s="54"/>
      <c r="L6" s="52" t="s">
        <v>8</v>
      </c>
      <c r="M6" s="53"/>
      <c r="N6" s="54"/>
    </row>
    <row r="7" spans="1:15" x14ac:dyDescent="0.2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x14ac:dyDescent="0.2">
      <c r="A8" s="26">
        <v>1</v>
      </c>
      <c r="B8" s="2"/>
      <c r="C8" s="3"/>
      <c r="D8" s="2"/>
      <c r="E8" s="5"/>
      <c r="F8" s="3"/>
      <c r="G8" s="2"/>
      <c r="H8" s="6"/>
      <c r="I8" s="4"/>
      <c r="J8" s="2"/>
      <c r="K8" s="5"/>
      <c r="L8" s="4"/>
      <c r="M8" s="2"/>
      <c r="N8" s="6"/>
      <c r="O8" s="32" t="e">
        <f>AVERAGE(C8:N8)</f>
        <v>#DIV/0!</v>
      </c>
    </row>
    <row r="9" spans="1:15" x14ac:dyDescent="0.2">
      <c r="A9" s="26">
        <v>2</v>
      </c>
      <c r="B9" s="2"/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32" t="e">
        <f t="shared" ref="O9:O43" si="0">AVERAGE(C9:N9)</f>
        <v>#DIV/0!</v>
      </c>
    </row>
    <row r="10" spans="1:15" x14ac:dyDescent="0.2">
      <c r="A10" s="26">
        <v>3</v>
      </c>
      <c r="B10" s="14"/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32" t="e">
        <f t="shared" si="0"/>
        <v>#DIV/0!</v>
      </c>
    </row>
    <row r="11" spans="1:15" x14ac:dyDescent="0.2">
      <c r="A11" s="26">
        <v>4</v>
      </c>
      <c r="B11" s="14"/>
      <c r="C11" s="3"/>
      <c r="D11" s="2"/>
      <c r="E11" s="5"/>
      <c r="F11" s="3"/>
      <c r="G11" s="2"/>
      <c r="H11" s="6"/>
      <c r="I11" s="4"/>
      <c r="J11" s="2"/>
      <c r="K11" s="5"/>
      <c r="L11" s="4"/>
      <c r="M11" s="2"/>
      <c r="N11" s="5"/>
      <c r="O11" s="32" t="e">
        <f t="shared" si="0"/>
        <v>#DIV/0!</v>
      </c>
    </row>
    <row r="12" spans="1:15" x14ac:dyDescent="0.2">
      <c r="A12" s="26">
        <v>5</v>
      </c>
      <c r="B12" s="14"/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32" t="e">
        <f t="shared" si="0"/>
        <v>#DIV/0!</v>
      </c>
    </row>
    <row r="13" spans="1:15" x14ac:dyDescent="0.2">
      <c r="A13" s="26">
        <v>6</v>
      </c>
      <c r="B13" s="14"/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32" t="e">
        <f t="shared" si="0"/>
        <v>#DIV/0!</v>
      </c>
    </row>
    <row r="14" spans="1:15" x14ac:dyDescent="0.2">
      <c r="A14" s="26">
        <v>7</v>
      </c>
      <c r="B14" s="2"/>
      <c r="C14" s="3"/>
      <c r="D14" s="2"/>
      <c r="E14" s="5"/>
      <c r="F14" s="3"/>
      <c r="G14" s="2"/>
      <c r="H14" s="6"/>
      <c r="I14" s="4"/>
      <c r="J14" s="2"/>
      <c r="K14" s="5"/>
      <c r="L14" s="4"/>
      <c r="M14" s="2"/>
      <c r="N14" s="5"/>
      <c r="O14" s="32" t="e">
        <f t="shared" si="0"/>
        <v>#DIV/0!</v>
      </c>
    </row>
    <row r="15" spans="1:15" x14ac:dyDescent="0.2">
      <c r="A15" s="26">
        <v>8</v>
      </c>
      <c r="B15" s="15"/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32" t="e">
        <f t="shared" si="0"/>
        <v>#DIV/0!</v>
      </c>
    </row>
    <row r="16" spans="1:15" x14ac:dyDescent="0.2">
      <c r="A16" s="26">
        <v>9</v>
      </c>
      <c r="B16" s="2"/>
      <c r="C16" s="3"/>
      <c r="D16" s="2"/>
      <c r="E16" s="5"/>
      <c r="F16" s="3"/>
      <c r="G16" s="2"/>
      <c r="H16" s="6"/>
      <c r="I16" s="4"/>
      <c r="J16" s="2"/>
      <c r="K16" s="5"/>
      <c r="L16" s="4"/>
      <c r="M16" s="2"/>
      <c r="N16" s="5"/>
      <c r="O16" s="32" t="e">
        <f t="shared" si="0"/>
        <v>#DIV/0!</v>
      </c>
    </row>
    <row r="17" spans="1:15" x14ac:dyDescent="0.2">
      <c r="A17" s="26">
        <v>10</v>
      </c>
      <c r="B17" s="14"/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32" t="e">
        <f t="shared" si="0"/>
        <v>#DIV/0!</v>
      </c>
    </row>
    <row r="18" spans="1:15" x14ac:dyDescent="0.2">
      <c r="A18" s="26">
        <v>11</v>
      </c>
      <c r="B18" s="14"/>
      <c r="C18" s="3"/>
      <c r="D18" s="2"/>
      <c r="E18" s="5"/>
      <c r="F18" s="3"/>
      <c r="G18" s="2"/>
      <c r="H18" s="6"/>
      <c r="I18" s="4"/>
      <c r="J18" s="2"/>
      <c r="K18" s="5"/>
      <c r="L18" s="4"/>
      <c r="M18" s="2"/>
      <c r="N18" s="5"/>
      <c r="O18" s="32" t="e">
        <f t="shared" si="0"/>
        <v>#DIV/0!</v>
      </c>
    </row>
    <row r="19" spans="1:15" x14ac:dyDescent="0.2">
      <c r="A19" s="26">
        <v>12</v>
      </c>
      <c r="B19" s="14"/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32" t="e">
        <f t="shared" si="0"/>
        <v>#DIV/0!</v>
      </c>
    </row>
    <row r="20" spans="1:15" x14ac:dyDescent="0.2">
      <c r="A20" s="26">
        <v>13</v>
      </c>
      <c r="B20" s="14"/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32" t="e">
        <f t="shared" si="0"/>
        <v>#DIV/0!</v>
      </c>
    </row>
    <row r="21" spans="1:15" x14ac:dyDescent="0.2">
      <c r="A21" s="26">
        <v>14</v>
      </c>
      <c r="B21" s="14"/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 x14ac:dyDescent="0.2">
      <c r="A22" s="26">
        <v>15</v>
      </c>
      <c r="B22" s="14"/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2" t="e">
        <f t="shared" si="0"/>
        <v>#DIV/0!</v>
      </c>
    </row>
    <row r="23" spans="1:15" x14ac:dyDescent="0.2">
      <c r="A23" s="26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 x14ac:dyDescent="0.2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 x14ac:dyDescent="0.2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 x14ac:dyDescent="0.2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 x14ac:dyDescent="0.2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 x14ac:dyDescent="0.2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 x14ac:dyDescent="0.2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 x14ac:dyDescent="0.2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 x14ac:dyDescent="0.2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 x14ac:dyDescent="0.2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 x14ac:dyDescent="0.2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 x14ac:dyDescent="0.2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 x14ac:dyDescent="0.2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 x14ac:dyDescent="0.2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 x14ac:dyDescent="0.2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 x14ac:dyDescent="0.2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 x14ac:dyDescent="0.2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 x14ac:dyDescent="0.2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 x14ac:dyDescent="0.2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 x14ac:dyDescent="0.2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 x14ac:dyDescent="0.2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 x14ac:dyDescent="0.2">
      <c r="B44" s="7" t="s">
        <v>9</v>
      </c>
      <c r="C44" s="9">
        <f>SUM(C8:C43)</f>
        <v>0</v>
      </c>
      <c r="D44" s="9">
        <f t="shared" ref="D44:N44" si="1">SUM(D8:D43)</f>
        <v>0</v>
      </c>
      <c r="E44" s="9">
        <f t="shared" si="1"/>
        <v>0</v>
      </c>
      <c r="F44" s="9">
        <f t="shared" si="1"/>
        <v>0</v>
      </c>
      <c r="G44" s="9">
        <f t="shared" si="1"/>
        <v>0</v>
      </c>
      <c r="H44" s="9">
        <f t="shared" si="1"/>
        <v>0</v>
      </c>
      <c r="I44" s="9">
        <f t="shared" si="1"/>
        <v>0</v>
      </c>
      <c r="J44" s="9">
        <f t="shared" si="1"/>
        <v>0</v>
      </c>
      <c r="K44" s="9">
        <f t="shared" si="1"/>
        <v>0</v>
      </c>
      <c r="L44" s="9">
        <f t="shared" si="1"/>
        <v>0</v>
      </c>
      <c r="M44" s="9">
        <f t="shared" si="1"/>
        <v>0</v>
      </c>
      <c r="N44" s="9">
        <f t="shared" si="1"/>
        <v>0</v>
      </c>
      <c r="O44" s="27"/>
    </row>
    <row r="45" spans="1:15" x14ac:dyDescent="0.2">
      <c r="B45" s="7" t="s">
        <v>10</v>
      </c>
      <c r="C45" s="9" t="e">
        <f>AVERAGE(C8:C43)</f>
        <v>#DIV/0!</v>
      </c>
      <c r="D45" s="9" t="e">
        <f t="shared" ref="D45:N45" si="2">AVERAGE(D8:D43)</f>
        <v>#DIV/0!</v>
      </c>
      <c r="E45" s="9" t="e">
        <f t="shared" si="2"/>
        <v>#DIV/0!</v>
      </c>
      <c r="F45" s="9" t="e">
        <f t="shared" si="2"/>
        <v>#DIV/0!</v>
      </c>
      <c r="G45" s="9" t="e">
        <f t="shared" si="2"/>
        <v>#DIV/0!</v>
      </c>
      <c r="H45" s="9" t="e">
        <f t="shared" si="2"/>
        <v>#DIV/0!</v>
      </c>
      <c r="I45" s="9" t="e">
        <f t="shared" si="2"/>
        <v>#DIV/0!</v>
      </c>
      <c r="J45" s="9" t="e">
        <f t="shared" si="2"/>
        <v>#DIV/0!</v>
      </c>
      <c r="K45" s="9" t="e">
        <f t="shared" si="2"/>
        <v>#DIV/0!</v>
      </c>
      <c r="L45" s="9" t="e">
        <f t="shared" si="2"/>
        <v>#DIV/0!</v>
      </c>
      <c r="M45" s="9" t="e">
        <f t="shared" si="2"/>
        <v>#DIV/0!</v>
      </c>
      <c r="N45" s="9" t="e">
        <f t="shared" si="2"/>
        <v>#DIV/0!</v>
      </c>
    </row>
    <row r="46" spans="1:15" x14ac:dyDescent="0.2">
      <c r="B46" s="30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5" x14ac:dyDescent="0.2">
      <c r="B47" s="58" t="s">
        <v>11</v>
      </c>
      <c r="C47" s="58"/>
      <c r="D47" s="59" t="e">
        <f>AVERAGE(C8:C43,F8:F43,I8:I43,L8:L43)</f>
        <v>#DIV/0!</v>
      </c>
      <c r="E47" s="59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">
      <c r="B48" s="58" t="s">
        <v>12</v>
      </c>
      <c r="C48" s="58"/>
      <c r="D48" s="59" t="e">
        <f>AVERAGE(G8:G43,D8:D43,J8:J43,M8:M43)</f>
        <v>#DIV/0!</v>
      </c>
      <c r="E48" s="59"/>
      <c r="F48" s="8"/>
      <c r="G48" s="8"/>
      <c r="H48" s="8"/>
      <c r="I48" s="8"/>
      <c r="J48" s="8"/>
      <c r="K48" s="8"/>
      <c r="L48" s="8"/>
      <c r="M48" s="8"/>
      <c r="N48" s="8"/>
    </row>
    <row r="49" spans="2:5" x14ac:dyDescent="0.2">
      <c r="B49" s="58" t="s">
        <v>13</v>
      </c>
      <c r="C49" s="58"/>
      <c r="D49" s="59" t="e">
        <f>AVERAGE(E8:E43,H8:H43,K8:K43,N8:N43)</f>
        <v>#DIV/0!</v>
      </c>
      <c r="E49" s="59"/>
    </row>
  </sheetData>
  <mergeCells count="12">
    <mergeCell ref="A1:N2"/>
    <mergeCell ref="A4:N4"/>
    <mergeCell ref="C6:E6"/>
    <mergeCell ref="B49:C49"/>
    <mergeCell ref="D49:E49"/>
    <mergeCell ref="F6:H6"/>
    <mergeCell ref="I6:K6"/>
    <mergeCell ref="L6:N6"/>
    <mergeCell ref="B47:C47"/>
    <mergeCell ref="D47:E47"/>
    <mergeCell ref="B48:C48"/>
    <mergeCell ref="D48:E48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sqref="A1:N2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45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5" ht="27.75" customHeight="1" thickBo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5" ht="5.25" customHeight="1" x14ac:dyDescent="0.2"/>
    <row r="4" spans="1:15" ht="15.75" x14ac:dyDescent="0.25">
      <c r="A4" s="57" t="s">
        <v>20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5" ht="4.5" customHeight="1" x14ac:dyDescent="0.2">
      <c r="B5" s="1"/>
      <c r="C5" s="1"/>
      <c r="D5" s="1"/>
    </row>
    <row r="6" spans="1:15" x14ac:dyDescent="0.2">
      <c r="C6" s="52" t="s">
        <v>5</v>
      </c>
      <c r="D6" s="53"/>
      <c r="E6" s="54"/>
      <c r="F6" s="55" t="s">
        <v>6</v>
      </c>
      <c r="G6" s="53"/>
      <c r="H6" s="56"/>
      <c r="I6" s="52" t="s">
        <v>7</v>
      </c>
      <c r="J6" s="53"/>
      <c r="K6" s="54"/>
      <c r="L6" s="52" t="s">
        <v>8</v>
      </c>
      <c r="M6" s="53"/>
      <c r="N6" s="54"/>
    </row>
    <row r="7" spans="1:15" x14ac:dyDescent="0.2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x14ac:dyDescent="0.2">
      <c r="A8" s="26">
        <v>1</v>
      </c>
      <c r="B8" s="2"/>
      <c r="C8" s="3"/>
      <c r="D8" s="2"/>
      <c r="E8" s="5"/>
      <c r="F8" s="3"/>
      <c r="G8" s="2"/>
      <c r="H8" s="6"/>
      <c r="I8" s="4"/>
      <c r="J8" s="2"/>
      <c r="K8" s="5"/>
      <c r="L8" s="4"/>
      <c r="M8" s="2"/>
      <c r="N8" s="6"/>
      <c r="O8" s="32" t="e">
        <f>AVERAGE(C8:N8)</f>
        <v>#DIV/0!</v>
      </c>
    </row>
    <row r="9" spans="1:15" x14ac:dyDescent="0.2">
      <c r="A9" s="26">
        <v>2</v>
      </c>
      <c r="B9" s="2"/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32" t="e">
        <f t="shared" ref="O9:O43" si="0">AVERAGE(C9:N9)</f>
        <v>#DIV/0!</v>
      </c>
    </row>
    <row r="10" spans="1:15" x14ac:dyDescent="0.2">
      <c r="A10" s="26">
        <v>3</v>
      </c>
      <c r="B10" s="14"/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32" t="e">
        <f t="shared" si="0"/>
        <v>#DIV/0!</v>
      </c>
    </row>
    <row r="11" spans="1:15" x14ac:dyDescent="0.2">
      <c r="A11" s="26">
        <v>4</v>
      </c>
      <c r="B11" s="14"/>
      <c r="C11" s="3"/>
      <c r="D11" s="2"/>
      <c r="E11" s="5"/>
      <c r="F11" s="3"/>
      <c r="G11" s="2"/>
      <c r="H11" s="6"/>
      <c r="I11" s="4"/>
      <c r="J11" s="2"/>
      <c r="K11" s="5"/>
      <c r="L11" s="4"/>
      <c r="M11" s="2"/>
      <c r="N11" s="5"/>
      <c r="O11" s="32" t="e">
        <f t="shared" si="0"/>
        <v>#DIV/0!</v>
      </c>
    </row>
    <row r="12" spans="1:15" x14ac:dyDescent="0.2">
      <c r="A12" s="26">
        <v>5</v>
      </c>
      <c r="B12" s="14"/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32" t="e">
        <f t="shared" si="0"/>
        <v>#DIV/0!</v>
      </c>
    </row>
    <row r="13" spans="1:15" x14ac:dyDescent="0.2">
      <c r="A13" s="26">
        <v>6</v>
      </c>
      <c r="B13" s="14"/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32" t="e">
        <f t="shared" si="0"/>
        <v>#DIV/0!</v>
      </c>
    </row>
    <row r="14" spans="1:15" x14ac:dyDescent="0.2">
      <c r="A14" s="26">
        <v>7</v>
      </c>
      <c r="B14" s="2"/>
      <c r="C14" s="3"/>
      <c r="D14" s="2"/>
      <c r="E14" s="5"/>
      <c r="F14" s="3"/>
      <c r="G14" s="2"/>
      <c r="H14" s="6"/>
      <c r="I14" s="4"/>
      <c r="J14" s="2"/>
      <c r="K14" s="5"/>
      <c r="L14" s="4"/>
      <c r="M14" s="2"/>
      <c r="N14" s="5"/>
      <c r="O14" s="32" t="e">
        <f t="shared" si="0"/>
        <v>#DIV/0!</v>
      </c>
    </row>
    <row r="15" spans="1:15" x14ac:dyDescent="0.2">
      <c r="A15" s="26">
        <v>8</v>
      </c>
      <c r="B15" s="15"/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32" t="e">
        <f t="shared" si="0"/>
        <v>#DIV/0!</v>
      </c>
    </row>
    <row r="16" spans="1:15" x14ac:dyDescent="0.2">
      <c r="A16" s="26">
        <v>9</v>
      </c>
      <c r="B16" s="2"/>
      <c r="C16" s="3"/>
      <c r="D16" s="2"/>
      <c r="E16" s="5"/>
      <c r="F16" s="3"/>
      <c r="G16" s="2"/>
      <c r="H16" s="6"/>
      <c r="I16" s="4"/>
      <c r="J16" s="2"/>
      <c r="K16" s="5"/>
      <c r="L16" s="4"/>
      <c r="M16" s="2"/>
      <c r="N16" s="5"/>
      <c r="O16" s="32" t="e">
        <f t="shared" si="0"/>
        <v>#DIV/0!</v>
      </c>
    </row>
    <row r="17" spans="1:15" x14ac:dyDescent="0.2">
      <c r="A17" s="26">
        <v>10</v>
      </c>
      <c r="B17" s="14"/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32" t="e">
        <f t="shared" si="0"/>
        <v>#DIV/0!</v>
      </c>
    </row>
    <row r="18" spans="1:15" x14ac:dyDescent="0.2">
      <c r="A18" s="26">
        <v>11</v>
      </c>
      <c r="B18" s="14"/>
      <c r="C18" s="3"/>
      <c r="D18" s="2"/>
      <c r="E18" s="5"/>
      <c r="F18" s="3"/>
      <c r="G18" s="2"/>
      <c r="H18" s="6"/>
      <c r="I18" s="4"/>
      <c r="J18" s="2"/>
      <c r="K18" s="5"/>
      <c r="L18" s="4"/>
      <c r="M18" s="2"/>
      <c r="N18" s="5"/>
      <c r="O18" s="32" t="e">
        <f t="shared" si="0"/>
        <v>#DIV/0!</v>
      </c>
    </row>
    <row r="19" spans="1:15" x14ac:dyDescent="0.2">
      <c r="A19" s="26">
        <v>12</v>
      </c>
      <c r="B19" s="14"/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32" t="e">
        <f t="shared" si="0"/>
        <v>#DIV/0!</v>
      </c>
    </row>
    <row r="20" spans="1:15" x14ac:dyDescent="0.2">
      <c r="A20" s="26">
        <v>13</v>
      </c>
      <c r="B20" s="14"/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32" t="e">
        <f t="shared" si="0"/>
        <v>#DIV/0!</v>
      </c>
    </row>
    <row r="21" spans="1:15" x14ac:dyDescent="0.2">
      <c r="A21" s="26">
        <v>14</v>
      </c>
      <c r="B21" s="14"/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 x14ac:dyDescent="0.2">
      <c r="A22" s="26">
        <v>15</v>
      </c>
      <c r="B22" s="14"/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2" t="e">
        <f t="shared" si="0"/>
        <v>#DIV/0!</v>
      </c>
    </row>
    <row r="23" spans="1:15" x14ac:dyDescent="0.2">
      <c r="A23" s="26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 x14ac:dyDescent="0.2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 x14ac:dyDescent="0.2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 x14ac:dyDescent="0.2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 x14ac:dyDescent="0.2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 x14ac:dyDescent="0.2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 x14ac:dyDescent="0.2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 x14ac:dyDescent="0.2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 x14ac:dyDescent="0.2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 x14ac:dyDescent="0.2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 x14ac:dyDescent="0.2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 x14ac:dyDescent="0.2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 x14ac:dyDescent="0.2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 x14ac:dyDescent="0.2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 x14ac:dyDescent="0.2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 x14ac:dyDescent="0.2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 x14ac:dyDescent="0.2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 x14ac:dyDescent="0.2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 x14ac:dyDescent="0.2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 x14ac:dyDescent="0.2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 x14ac:dyDescent="0.2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 x14ac:dyDescent="0.2">
      <c r="B44" s="7" t="s">
        <v>9</v>
      </c>
      <c r="C44" s="9">
        <f>SUM(C8:C43)</f>
        <v>0</v>
      </c>
      <c r="D44" s="9">
        <f t="shared" ref="D44:N44" si="1">SUM(D8:D43)</f>
        <v>0</v>
      </c>
      <c r="E44" s="9">
        <f t="shared" si="1"/>
        <v>0</v>
      </c>
      <c r="F44" s="9">
        <f t="shared" si="1"/>
        <v>0</v>
      </c>
      <c r="G44" s="9">
        <f t="shared" si="1"/>
        <v>0</v>
      </c>
      <c r="H44" s="9">
        <f t="shared" si="1"/>
        <v>0</v>
      </c>
      <c r="I44" s="9">
        <f t="shared" si="1"/>
        <v>0</v>
      </c>
      <c r="J44" s="9">
        <f t="shared" si="1"/>
        <v>0</v>
      </c>
      <c r="K44" s="9">
        <f t="shared" si="1"/>
        <v>0</v>
      </c>
      <c r="L44" s="9">
        <f t="shared" si="1"/>
        <v>0</v>
      </c>
      <c r="M44" s="9">
        <f t="shared" si="1"/>
        <v>0</v>
      </c>
      <c r="N44" s="9">
        <f t="shared" si="1"/>
        <v>0</v>
      </c>
      <c r="O44" s="27"/>
    </row>
    <row r="45" spans="1:15" x14ac:dyDescent="0.2">
      <c r="B45" s="7" t="s">
        <v>10</v>
      </c>
      <c r="C45" s="9" t="e">
        <f>AVERAGE(C8:C43)</f>
        <v>#DIV/0!</v>
      </c>
      <c r="D45" s="9" t="e">
        <f t="shared" ref="D45:N45" si="2">AVERAGE(D8:D43)</f>
        <v>#DIV/0!</v>
      </c>
      <c r="E45" s="9" t="e">
        <f t="shared" si="2"/>
        <v>#DIV/0!</v>
      </c>
      <c r="F45" s="9" t="e">
        <f t="shared" si="2"/>
        <v>#DIV/0!</v>
      </c>
      <c r="G45" s="9" t="e">
        <f t="shared" si="2"/>
        <v>#DIV/0!</v>
      </c>
      <c r="H45" s="9" t="e">
        <f t="shared" si="2"/>
        <v>#DIV/0!</v>
      </c>
      <c r="I45" s="9" t="e">
        <f t="shared" si="2"/>
        <v>#DIV/0!</v>
      </c>
      <c r="J45" s="9" t="e">
        <f t="shared" si="2"/>
        <v>#DIV/0!</v>
      </c>
      <c r="K45" s="9" t="e">
        <f t="shared" si="2"/>
        <v>#DIV/0!</v>
      </c>
      <c r="L45" s="9" t="e">
        <f t="shared" si="2"/>
        <v>#DIV/0!</v>
      </c>
      <c r="M45" s="9" t="e">
        <f t="shared" si="2"/>
        <v>#DIV/0!</v>
      </c>
      <c r="N45" s="9" t="e">
        <f t="shared" si="2"/>
        <v>#DIV/0!</v>
      </c>
    </row>
    <row r="46" spans="1:15" x14ac:dyDescent="0.2">
      <c r="B46" s="30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5" x14ac:dyDescent="0.2">
      <c r="B47" s="58" t="s">
        <v>11</v>
      </c>
      <c r="C47" s="58"/>
      <c r="D47" s="59" t="e">
        <f>AVERAGE(C8:C43,F8:F43,I8:I43,L8:L43)</f>
        <v>#DIV/0!</v>
      </c>
      <c r="E47" s="59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">
      <c r="B48" s="58" t="s">
        <v>12</v>
      </c>
      <c r="C48" s="58"/>
      <c r="D48" s="59" t="e">
        <f>AVERAGE(G8:G43,D8:D43,J8:J43,M8:M43)</f>
        <v>#DIV/0!</v>
      </c>
      <c r="E48" s="59"/>
      <c r="F48" s="8"/>
      <c r="G48" s="8"/>
      <c r="H48" s="8"/>
      <c r="I48" s="8"/>
      <c r="J48" s="8"/>
      <c r="K48" s="8"/>
      <c r="L48" s="8"/>
      <c r="M48" s="8"/>
      <c r="N48" s="8"/>
    </row>
    <row r="49" spans="2:5" x14ac:dyDescent="0.2">
      <c r="B49" s="58" t="s">
        <v>13</v>
      </c>
      <c r="C49" s="58"/>
      <c r="D49" s="59" t="e">
        <f>AVERAGE(E8:E43,H8:H43,K8:K43,N8:N43)</f>
        <v>#DIV/0!</v>
      </c>
      <c r="E49" s="59"/>
    </row>
  </sheetData>
  <mergeCells count="12">
    <mergeCell ref="A1:N2"/>
    <mergeCell ref="A4:N4"/>
    <mergeCell ref="C6:E6"/>
    <mergeCell ref="F6:H6"/>
    <mergeCell ref="I6:K6"/>
    <mergeCell ref="L6:N6"/>
    <mergeCell ref="B47:C47"/>
    <mergeCell ref="D47:E47"/>
    <mergeCell ref="B48:C48"/>
    <mergeCell ref="D48:E48"/>
    <mergeCell ref="B49:C49"/>
    <mergeCell ref="D49:E49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sqref="A1:N2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45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5" ht="27.75" customHeight="1" thickBo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5" ht="5.25" customHeight="1" x14ac:dyDescent="0.2"/>
    <row r="4" spans="1:15" ht="15.75" x14ac:dyDescent="0.25">
      <c r="A4" s="57" t="s">
        <v>21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5" ht="4.5" customHeight="1" x14ac:dyDescent="0.2">
      <c r="B5" s="1"/>
      <c r="C5" s="1"/>
      <c r="D5" s="1"/>
    </row>
    <row r="6" spans="1:15" x14ac:dyDescent="0.2">
      <c r="C6" s="52" t="s">
        <v>5</v>
      </c>
      <c r="D6" s="53"/>
      <c r="E6" s="54"/>
      <c r="F6" s="55" t="s">
        <v>6</v>
      </c>
      <c r="G6" s="53"/>
      <c r="H6" s="56"/>
      <c r="I6" s="52" t="s">
        <v>7</v>
      </c>
      <c r="J6" s="53"/>
      <c r="K6" s="54"/>
      <c r="L6" s="52" t="s">
        <v>8</v>
      </c>
      <c r="M6" s="53"/>
      <c r="N6" s="54"/>
    </row>
    <row r="7" spans="1:15" x14ac:dyDescent="0.2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x14ac:dyDescent="0.2">
      <c r="A8" s="26">
        <v>1</v>
      </c>
      <c r="B8" s="2"/>
      <c r="C8" s="3"/>
      <c r="D8" s="2"/>
      <c r="E8" s="5"/>
      <c r="F8" s="3"/>
      <c r="G8" s="2"/>
      <c r="H8" s="6"/>
      <c r="I8" s="4"/>
      <c r="J8" s="2"/>
      <c r="K8" s="5"/>
      <c r="L8" s="4"/>
      <c r="M8" s="2"/>
      <c r="N8" s="6"/>
      <c r="O8" s="32" t="e">
        <f>AVERAGE(C8:N8)</f>
        <v>#DIV/0!</v>
      </c>
    </row>
    <row r="9" spans="1:15" x14ac:dyDescent="0.2">
      <c r="A9" s="26">
        <v>2</v>
      </c>
      <c r="B9" s="2"/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32" t="e">
        <f t="shared" ref="O9:O43" si="0">AVERAGE(C9:N9)</f>
        <v>#DIV/0!</v>
      </c>
    </row>
    <row r="10" spans="1:15" x14ac:dyDescent="0.2">
      <c r="A10" s="26">
        <v>3</v>
      </c>
      <c r="B10" s="14"/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32" t="e">
        <f t="shared" si="0"/>
        <v>#DIV/0!</v>
      </c>
    </row>
    <row r="11" spans="1:15" x14ac:dyDescent="0.2">
      <c r="A11" s="26">
        <v>4</v>
      </c>
      <c r="B11" s="14"/>
      <c r="C11" s="3"/>
      <c r="D11" s="2"/>
      <c r="E11" s="5"/>
      <c r="F11" s="3"/>
      <c r="G11" s="2"/>
      <c r="H11" s="6"/>
      <c r="I11" s="4"/>
      <c r="J11" s="2"/>
      <c r="K11" s="5"/>
      <c r="L11" s="4"/>
      <c r="M11" s="2"/>
      <c r="N11" s="5"/>
      <c r="O11" s="32" t="e">
        <f t="shared" si="0"/>
        <v>#DIV/0!</v>
      </c>
    </row>
    <row r="12" spans="1:15" x14ac:dyDescent="0.2">
      <c r="A12" s="26">
        <v>5</v>
      </c>
      <c r="B12" s="14"/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32" t="e">
        <f t="shared" si="0"/>
        <v>#DIV/0!</v>
      </c>
    </row>
    <row r="13" spans="1:15" x14ac:dyDescent="0.2">
      <c r="A13" s="26">
        <v>6</v>
      </c>
      <c r="B13" s="14"/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32" t="e">
        <f t="shared" si="0"/>
        <v>#DIV/0!</v>
      </c>
    </row>
    <row r="14" spans="1:15" x14ac:dyDescent="0.2">
      <c r="A14" s="26">
        <v>7</v>
      </c>
      <c r="B14" s="2"/>
      <c r="C14" s="3"/>
      <c r="D14" s="2"/>
      <c r="E14" s="5"/>
      <c r="F14" s="3"/>
      <c r="G14" s="2"/>
      <c r="H14" s="6"/>
      <c r="I14" s="4"/>
      <c r="J14" s="2"/>
      <c r="K14" s="5"/>
      <c r="L14" s="4"/>
      <c r="M14" s="2"/>
      <c r="N14" s="5"/>
      <c r="O14" s="32" t="e">
        <f t="shared" si="0"/>
        <v>#DIV/0!</v>
      </c>
    </row>
    <row r="15" spans="1:15" x14ac:dyDescent="0.2">
      <c r="A15" s="26">
        <v>8</v>
      </c>
      <c r="B15" s="15"/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32" t="e">
        <f t="shared" si="0"/>
        <v>#DIV/0!</v>
      </c>
    </row>
    <row r="16" spans="1:15" x14ac:dyDescent="0.2">
      <c r="A16" s="26">
        <v>9</v>
      </c>
      <c r="B16" s="2"/>
      <c r="C16" s="3"/>
      <c r="D16" s="2"/>
      <c r="E16" s="5"/>
      <c r="F16" s="3"/>
      <c r="G16" s="2"/>
      <c r="H16" s="6"/>
      <c r="I16" s="4"/>
      <c r="J16" s="2"/>
      <c r="K16" s="5"/>
      <c r="L16" s="4"/>
      <c r="M16" s="2"/>
      <c r="N16" s="5"/>
      <c r="O16" s="32" t="e">
        <f t="shared" si="0"/>
        <v>#DIV/0!</v>
      </c>
    </row>
    <row r="17" spans="1:15" x14ac:dyDescent="0.2">
      <c r="A17" s="26">
        <v>10</v>
      </c>
      <c r="B17" s="14"/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32" t="e">
        <f t="shared" si="0"/>
        <v>#DIV/0!</v>
      </c>
    </row>
    <row r="18" spans="1:15" x14ac:dyDescent="0.2">
      <c r="A18" s="26">
        <v>11</v>
      </c>
      <c r="B18" s="14"/>
      <c r="C18" s="3"/>
      <c r="D18" s="2"/>
      <c r="E18" s="5"/>
      <c r="F18" s="3"/>
      <c r="G18" s="2"/>
      <c r="H18" s="6"/>
      <c r="I18" s="4"/>
      <c r="J18" s="2"/>
      <c r="K18" s="5"/>
      <c r="L18" s="4"/>
      <c r="M18" s="2"/>
      <c r="N18" s="5"/>
      <c r="O18" s="32" t="e">
        <f t="shared" si="0"/>
        <v>#DIV/0!</v>
      </c>
    </row>
    <row r="19" spans="1:15" x14ac:dyDescent="0.2">
      <c r="A19" s="26">
        <v>12</v>
      </c>
      <c r="B19" s="14"/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32" t="e">
        <f t="shared" si="0"/>
        <v>#DIV/0!</v>
      </c>
    </row>
    <row r="20" spans="1:15" x14ac:dyDescent="0.2">
      <c r="A20" s="26">
        <v>13</v>
      </c>
      <c r="B20" s="14"/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32" t="e">
        <f t="shared" si="0"/>
        <v>#DIV/0!</v>
      </c>
    </row>
    <row r="21" spans="1:15" x14ac:dyDescent="0.2">
      <c r="A21" s="26">
        <v>14</v>
      </c>
      <c r="B21" s="14"/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 x14ac:dyDescent="0.2">
      <c r="A22" s="26">
        <v>15</v>
      </c>
      <c r="B22" s="14"/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2" t="e">
        <f t="shared" si="0"/>
        <v>#DIV/0!</v>
      </c>
    </row>
    <row r="23" spans="1:15" x14ac:dyDescent="0.2">
      <c r="A23" s="26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 x14ac:dyDescent="0.2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 x14ac:dyDescent="0.2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 x14ac:dyDescent="0.2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 x14ac:dyDescent="0.2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 x14ac:dyDescent="0.2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 x14ac:dyDescent="0.2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 x14ac:dyDescent="0.2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 x14ac:dyDescent="0.2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 x14ac:dyDescent="0.2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 x14ac:dyDescent="0.2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 x14ac:dyDescent="0.2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 x14ac:dyDescent="0.2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 x14ac:dyDescent="0.2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 x14ac:dyDescent="0.2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 x14ac:dyDescent="0.2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 x14ac:dyDescent="0.2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 x14ac:dyDescent="0.2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 x14ac:dyDescent="0.2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 x14ac:dyDescent="0.2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 x14ac:dyDescent="0.2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 x14ac:dyDescent="0.2">
      <c r="B44" s="7" t="s">
        <v>9</v>
      </c>
      <c r="C44" s="9">
        <f>SUM(C8:C43)</f>
        <v>0</v>
      </c>
      <c r="D44" s="9">
        <f t="shared" ref="D44:N44" si="1">SUM(D8:D43)</f>
        <v>0</v>
      </c>
      <c r="E44" s="9">
        <f t="shared" si="1"/>
        <v>0</v>
      </c>
      <c r="F44" s="9">
        <f t="shared" si="1"/>
        <v>0</v>
      </c>
      <c r="G44" s="9">
        <f t="shared" si="1"/>
        <v>0</v>
      </c>
      <c r="H44" s="9">
        <f t="shared" si="1"/>
        <v>0</v>
      </c>
      <c r="I44" s="9">
        <f t="shared" si="1"/>
        <v>0</v>
      </c>
      <c r="J44" s="9">
        <f t="shared" si="1"/>
        <v>0</v>
      </c>
      <c r="K44" s="9">
        <f t="shared" si="1"/>
        <v>0</v>
      </c>
      <c r="L44" s="9">
        <f t="shared" si="1"/>
        <v>0</v>
      </c>
      <c r="M44" s="9">
        <f t="shared" si="1"/>
        <v>0</v>
      </c>
      <c r="N44" s="9">
        <f t="shared" si="1"/>
        <v>0</v>
      </c>
      <c r="O44" s="27"/>
    </row>
    <row r="45" spans="1:15" x14ac:dyDescent="0.2">
      <c r="B45" s="7" t="s">
        <v>10</v>
      </c>
      <c r="C45" s="9" t="e">
        <f>AVERAGE(C8:C43)</f>
        <v>#DIV/0!</v>
      </c>
      <c r="D45" s="9" t="e">
        <f t="shared" ref="D45:N45" si="2">AVERAGE(D8:D43)</f>
        <v>#DIV/0!</v>
      </c>
      <c r="E45" s="9" t="e">
        <f t="shared" si="2"/>
        <v>#DIV/0!</v>
      </c>
      <c r="F45" s="9" t="e">
        <f t="shared" si="2"/>
        <v>#DIV/0!</v>
      </c>
      <c r="G45" s="9" t="e">
        <f t="shared" si="2"/>
        <v>#DIV/0!</v>
      </c>
      <c r="H45" s="9" t="e">
        <f t="shared" si="2"/>
        <v>#DIV/0!</v>
      </c>
      <c r="I45" s="9" t="e">
        <f t="shared" si="2"/>
        <v>#DIV/0!</v>
      </c>
      <c r="J45" s="9" t="e">
        <f t="shared" si="2"/>
        <v>#DIV/0!</v>
      </c>
      <c r="K45" s="9" t="e">
        <f t="shared" si="2"/>
        <v>#DIV/0!</v>
      </c>
      <c r="L45" s="9" t="e">
        <f t="shared" si="2"/>
        <v>#DIV/0!</v>
      </c>
      <c r="M45" s="9" t="e">
        <f t="shared" si="2"/>
        <v>#DIV/0!</v>
      </c>
      <c r="N45" s="9" t="e">
        <f t="shared" si="2"/>
        <v>#DIV/0!</v>
      </c>
    </row>
    <row r="46" spans="1:15" x14ac:dyDescent="0.2">
      <c r="B46" s="30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5" x14ac:dyDescent="0.2">
      <c r="B47" s="58" t="s">
        <v>11</v>
      </c>
      <c r="C47" s="58"/>
      <c r="D47" s="59" t="e">
        <f>AVERAGE(C8:C43,F8:F43,I8:I43,L8:L43)</f>
        <v>#DIV/0!</v>
      </c>
      <c r="E47" s="59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">
      <c r="B48" s="58" t="s">
        <v>12</v>
      </c>
      <c r="C48" s="58"/>
      <c r="D48" s="59" t="e">
        <f>AVERAGE(G8:G43,D8:D43,J8:J43,M8:M43)</f>
        <v>#DIV/0!</v>
      </c>
      <c r="E48" s="59"/>
      <c r="F48" s="8"/>
      <c r="G48" s="8"/>
      <c r="H48" s="8"/>
      <c r="I48" s="8"/>
      <c r="J48" s="8"/>
      <c r="K48" s="8"/>
      <c r="L48" s="8"/>
      <c r="M48" s="8"/>
      <c r="N48" s="8"/>
    </row>
    <row r="49" spans="2:5" x14ac:dyDescent="0.2">
      <c r="B49" s="58" t="s">
        <v>13</v>
      </c>
      <c r="C49" s="58"/>
      <c r="D49" s="59" t="e">
        <f>AVERAGE(E8:E43,H8:H43,K8:K43,N8:N43)</f>
        <v>#DIV/0!</v>
      </c>
      <c r="E49" s="59"/>
    </row>
  </sheetData>
  <mergeCells count="12">
    <mergeCell ref="A1:N2"/>
    <mergeCell ref="A4:N4"/>
    <mergeCell ref="C6:E6"/>
    <mergeCell ref="B49:C49"/>
    <mergeCell ref="D49:E49"/>
    <mergeCell ref="F6:H6"/>
    <mergeCell ref="I6:K6"/>
    <mergeCell ref="L6:N6"/>
    <mergeCell ref="B47:C47"/>
    <mergeCell ref="D47:E47"/>
    <mergeCell ref="B48:C48"/>
    <mergeCell ref="D48:E48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VIERGE</vt:lpstr>
      <vt:lpstr>SEPT</vt:lpstr>
      <vt:lpstr>OCT</vt:lpstr>
      <vt:lpstr>NOV</vt:lpstr>
      <vt:lpstr>DEC</vt:lpstr>
      <vt:lpstr>JANV</vt:lpstr>
      <vt:lpstr>FEV</vt:lpstr>
      <vt:lpstr>MARS</vt:lpstr>
      <vt:lpstr>AVRIL</vt:lpstr>
      <vt:lpstr>MAI</vt:lpstr>
      <vt:lpstr>RESULTATS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</dc:creator>
  <cp:lastModifiedBy>Windows 8</cp:lastModifiedBy>
  <cp:lastPrinted>2015-10-29T10:50:10Z</cp:lastPrinted>
  <dcterms:created xsi:type="dcterms:W3CDTF">2009-08-21T14:06:08Z</dcterms:created>
  <dcterms:modified xsi:type="dcterms:W3CDTF">2015-12-19T17:58:26Z</dcterms:modified>
</cp:coreProperties>
</file>